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data" ContentType="application/vnd.openxmlformats-officedocument.model+data"/>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harts/chartEx1.xml" ContentType="application/vnd.ms-office.chartex+xml"/>
  <Override PartName="/xl/charts/style1.xml" ContentType="application/vnd.ms-office.chartstyle+xml"/>
  <Override PartName="/xl/charts/colors1.xml" ContentType="application/vnd.ms-office.chartcolorstyle+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431"/>
  <workbookPr defaultThemeVersion="166925"/>
  <mc:AlternateContent xmlns:mc="http://schemas.openxmlformats.org/markup-compatibility/2006">
    <mc:Choice Requires="x15">
      <x15ac:absPath xmlns:x15ac="http://schemas.microsoft.com/office/spreadsheetml/2010/11/ac" url="C:\Users\christophe.luu\Documents\"/>
    </mc:Choice>
  </mc:AlternateContent>
  <bookViews>
    <workbookView xWindow="0" yWindow="0" windowWidth="28800" windowHeight="6810" activeTab="3"/>
  </bookViews>
  <sheets>
    <sheet name="onglet 1" sheetId="1" r:id="rId1"/>
    <sheet name="onglet 2" sheetId="2" r:id="rId2"/>
    <sheet name="onglet 3" sheetId="3" r:id="rId3"/>
    <sheet name="Visitors" sheetId="4" r:id="rId4"/>
    <sheet name="TCD" sheetId="5" r:id="rId5"/>
  </sheets>
  <definedNames>
    <definedName name="_xlchart.v5.0" hidden="1">Visitors!$A$1102</definedName>
    <definedName name="_xlchart.v5.1" hidden="1">Visitors!$A$484:$A$1101</definedName>
    <definedName name="_xlchart.v5.2" hidden="1">Visitors!A1101</definedName>
    <definedName name="_xlcn.WorksheetConnection_Tableau11" hidden="1">Tableau1[]</definedName>
  </definedNames>
  <calcPr calcId="171027"/>
  <pivotCaches>
    <pivotCache cacheId="55" r:id="rId6"/>
    <pivotCache cacheId="60" r:id="rId7"/>
  </pivotCaches>
  <extLst>
    <ext xmlns:x15="http://schemas.microsoft.com/office/spreadsheetml/2010/11/main" uri="{140A7094-0E35-4892-8432-C4D2E57EDEB5}">
      <x15:workbookPr chartTrackingRefBase="1"/>
    </ext>
    <ext xmlns:x15="http://schemas.microsoft.com/office/spreadsheetml/2010/11/main" uri="{FCE2AD5D-F65C-4FA6-A056-5C36A1767C68}">
      <x15:dataModel>
        <x15:modelTables>
          <x15:modelTable id="Tableau1" name="Tableau1" connection="WorksheetConnection_Tableau1"/>
        </x15:modelTables>
      </x15:dataModel>
    </ext>
  </extLst>
</workbook>
</file>

<file path=xl/calcChain.xml><?xml version="1.0" encoding="utf-8"?>
<calcChain xmlns="http://schemas.openxmlformats.org/spreadsheetml/2006/main">
  <c r="D2" i="4" l="1"/>
  <c r="D3" i="4"/>
  <c r="D4" i="4"/>
  <c r="D5" i="4"/>
  <c r="D6" i="4"/>
  <c r="D7" i="4"/>
  <c r="D8" i="4"/>
  <c r="D9" i="4"/>
  <c r="D10" i="4"/>
  <c r="D11" i="4"/>
  <c r="D12" i="4"/>
  <c r="D13" i="4"/>
  <c r="D14" i="4"/>
  <c r="D15" i="4"/>
  <c r="D16" i="4"/>
  <c r="D17" i="4"/>
  <c r="D18" i="4"/>
  <c r="D19" i="4"/>
  <c r="D20" i="4"/>
  <c r="D21" i="4"/>
  <c r="D22" i="4"/>
  <c r="D23" i="4"/>
  <c r="D24" i="4"/>
  <c r="D25" i="4"/>
  <c r="D26" i="4"/>
  <c r="D27" i="4"/>
  <c r="D28" i="4"/>
  <c r="D29" i="4"/>
  <c r="D30" i="4"/>
  <c r="D31" i="4"/>
  <c r="D32" i="4"/>
  <c r="D33" i="4"/>
  <c r="D34" i="4"/>
  <c r="D35" i="4"/>
  <c r="D36" i="4"/>
  <c r="D37" i="4"/>
  <c r="D38" i="4"/>
  <c r="D39" i="4"/>
  <c r="D40" i="4"/>
  <c r="D41" i="4"/>
  <c r="D42" i="4"/>
  <c r="D43" i="4"/>
  <c r="D44" i="4"/>
  <c r="D45" i="4"/>
  <c r="D46" i="4"/>
  <c r="D47" i="4"/>
  <c r="D48" i="4"/>
  <c r="D49" i="4"/>
  <c r="D50" i="4"/>
  <c r="D51" i="4"/>
  <c r="D52" i="4"/>
  <c r="D53" i="4"/>
  <c r="D54" i="4"/>
  <c r="D55" i="4"/>
  <c r="D56" i="4"/>
  <c r="D57" i="4"/>
  <c r="D58" i="4"/>
  <c r="D59" i="4"/>
  <c r="D60" i="4"/>
  <c r="D61" i="4"/>
  <c r="D62" i="4"/>
  <c r="D63" i="4"/>
  <c r="D64" i="4"/>
  <c r="D65" i="4"/>
  <c r="D66" i="4"/>
  <c r="D67" i="4"/>
  <c r="D68" i="4"/>
  <c r="D69" i="4"/>
  <c r="D70" i="4"/>
  <c r="D71" i="4"/>
  <c r="D72" i="4"/>
  <c r="D73" i="4"/>
  <c r="D74" i="4"/>
  <c r="D75" i="4"/>
  <c r="D76" i="4"/>
  <c r="D77" i="4"/>
  <c r="D78" i="4"/>
  <c r="D79" i="4"/>
  <c r="D80" i="4"/>
  <c r="D81" i="4"/>
  <c r="D82" i="4"/>
  <c r="D83" i="4"/>
  <c r="D84" i="4"/>
  <c r="D85" i="4"/>
  <c r="D86" i="4"/>
  <c r="D87" i="4"/>
  <c r="D88" i="4"/>
  <c r="D89" i="4"/>
  <c r="D90" i="4"/>
  <c r="D91" i="4"/>
  <c r="D92" i="4"/>
  <c r="D93" i="4"/>
  <c r="D94" i="4"/>
  <c r="D95" i="4"/>
  <c r="D96" i="4"/>
  <c r="D97" i="4"/>
  <c r="D98" i="4"/>
  <c r="D99" i="4"/>
  <c r="D100" i="4"/>
  <c r="D101" i="4"/>
  <c r="D102" i="4"/>
  <c r="D103" i="4"/>
  <c r="D104" i="4"/>
  <c r="D105" i="4"/>
  <c r="D106" i="4"/>
  <c r="D107" i="4"/>
  <c r="D108" i="4"/>
  <c r="D109" i="4"/>
  <c r="D110" i="4"/>
  <c r="D111" i="4"/>
  <c r="D112" i="4"/>
  <c r="D113" i="4"/>
  <c r="D114" i="4"/>
  <c r="D115" i="4"/>
  <c r="D116" i="4"/>
  <c r="D117" i="4"/>
  <c r="D118" i="4"/>
  <c r="D119" i="4"/>
  <c r="D120" i="4"/>
  <c r="D121" i="4"/>
  <c r="D122" i="4"/>
  <c r="D123" i="4"/>
  <c r="D124" i="4"/>
  <c r="D125" i="4"/>
  <c r="D126" i="4"/>
  <c r="D127" i="4"/>
  <c r="D128" i="4"/>
  <c r="D129" i="4"/>
  <c r="D130" i="4"/>
  <c r="D131" i="4"/>
  <c r="D132" i="4"/>
  <c r="D133" i="4"/>
  <c r="D134" i="4"/>
  <c r="D135" i="4"/>
  <c r="D136" i="4"/>
  <c r="D137" i="4"/>
  <c r="D138" i="4"/>
  <c r="D139" i="4"/>
  <c r="D140" i="4"/>
  <c r="D141" i="4"/>
  <c r="D142" i="4"/>
  <c r="D143" i="4"/>
  <c r="D144" i="4"/>
  <c r="D145" i="4"/>
  <c r="D146" i="4"/>
  <c r="D147" i="4"/>
  <c r="D148" i="4"/>
  <c r="D149" i="4"/>
  <c r="D150" i="4"/>
  <c r="D151" i="4"/>
  <c r="D152" i="4"/>
  <c r="D153" i="4"/>
  <c r="D154" i="4"/>
  <c r="D155" i="4"/>
  <c r="D156" i="4"/>
  <c r="D157" i="4"/>
  <c r="D158" i="4"/>
  <c r="D159" i="4"/>
  <c r="D160" i="4"/>
  <c r="D161" i="4"/>
  <c r="D162" i="4"/>
  <c r="D163" i="4"/>
  <c r="D164" i="4"/>
  <c r="D165" i="4"/>
  <c r="D166" i="4"/>
  <c r="D167" i="4"/>
  <c r="D168" i="4"/>
  <c r="D169" i="4"/>
  <c r="D170" i="4"/>
  <c r="D171" i="4"/>
  <c r="D172" i="4"/>
  <c r="D173" i="4"/>
  <c r="D174" i="4"/>
  <c r="D175" i="4"/>
  <c r="D176" i="4"/>
  <c r="D177" i="4"/>
  <c r="D178" i="4"/>
  <c r="D179" i="4"/>
  <c r="D180" i="4"/>
  <c r="D181" i="4"/>
  <c r="D182" i="4"/>
  <c r="D183" i="4"/>
  <c r="D184" i="4"/>
  <c r="D185" i="4"/>
  <c r="D186" i="4"/>
  <c r="D187" i="4"/>
  <c r="D188" i="4"/>
  <c r="D189" i="4"/>
  <c r="D190" i="4"/>
  <c r="D191" i="4"/>
  <c r="D192" i="4"/>
  <c r="D193" i="4"/>
  <c r="D194" i="4"/>
  <c r="D195" i="4"/>
  <c r="D196" i="4"/>
  <c r="D197" i="4"/>
  <c r="D198" i="4"/>
  <c r="D199" i="4"/>
  <c r="D200" i="4"/>
  <c r="D201" i="4"/>
  <c r="D202" i="4"/>
  <c r="D203" i="4"/>
  <c r="D204" i="4"/>
  <c r="D205" i="4"/>
  <c r="D206" i="4"/>
  <c r="D207" i="4"/>
  <c r="D208" i="4"/>
  <c r="D209" i="4"/>
  <c r="D210" i="4"/>
  <c r="D211" i="4"/>
  <c r="D212" i="4"/>
  <c r="D213" i="4"/>
  <c r="D214" i="4"/>
  <c r="D215" i="4"/>
  <c r="D216" i="4"/>
  <c r="D217" i="4"/>
  <c r="D218" i="4"/>
  <c r="D219" i="4"/>
  <c r="D220" i="4"/>
  <c r="D221" i="4"/>
  <c r="D222" i="4"/>
  <c r="D223" i="4"/>
  <c r="D224" i="4"/>
  <c r="D225" i="4"/>
  <c r="D226" i="4"/>
  <c r="D227" i="4"/>
  <c r="D228" i="4"/>
  <c r="D229" i="4"/>
  <c r="D230" i="4"/>
  <c r="D231" i="4"/>
  <c r="D232" i="4"/>
  <c r="D233" i="4"/>
  <c r="D234" i="4"/>
  <c r="D235" i="4"/>
  <c r="D236" i="4"/>
  <c r="D237" i="4"/>
  <c r="D238" i="4"/>
  <c r="D239" i="4"/>
  <c r="D240" i="4"/>
  <c r="D241" i="4"/>
  <c r="D242" i="4"/>
  <c r="D243" i="4"/>
  <c r="D244" i="4"/>
  <c r="D245" i="4"/>
  <c r="D246" i="4"/>
  <c r="D247" i="4"/>
  <c r="D248" i="4"/>
  <c r="D249" i="4"/>
  <c r="D250" i="4"/>
  <c r="D251" i="4"/>
  <c r="D252" i="4"/>
  <c r="D253" i="4"/>
  <c r="D254" i="4"/>
  <c r="D255" i="4"/>
  <c r="D256" i="4"/>
  <c r="D257" i="4"/>
  <c r="D258" i="4"/>
  <c r="D259" i="4"/>
  <c r="D260" i="4"/>
  <c r="D261" i="4"/>
  <c r="D262" i="4"/>
  <c r="D263" i="4"/>
  <c r="D264" i="4"/>
  <c r="D265" i="4"/>
  <c r="D266" i="4"/>
  <c r="D267" i="4"/>
  <c r="D268" i="4"/>
  <c r="D269" i="4"/>
  <c r="D270" i="4"/>
  <c r="D271" i="4"/>
  <c r="D272" i="4"/>
  <c r="D273" i="4"/>
  <c r="D274" i="4"/>
  <c r="D275" i="4"/>
  <c r="D276" i="4"/>
  <c r="D277" i="4"/>
  <c r="D278" i="4"/>
  <c r="D279" i="4"/>
  <c r="D280" i="4"/>
  <c r="D281" i="4"/>
  <c r="D282" i="4"/>
  <c r="D283" i="4"/>
  <c r="D284" i="4"/>
  <c r="D285" i="4"/>
  <c r="D286" i="4"/>
  <c r="D287" i="4"/>
  <c r="D288" i="4"/>
  <c r="D289" i="4"/>
  <c r="D290" i="4"/>
  <c r="D291" i="4"/>
  <c r="D292" i="4"/>
  <c r="D293" i="4"/>
  <c r="D294" i="4"/>
  <c r="D295" i="4"/>
  <c r="D296" i="4"/>
  <c r="D297" i="4"/>
  <c r="D298" i="4"/>
  <c r="D299" i="4"/>
  <c r="D300" i="4"/>
  <c r="D301" i="4"/>
  <c r="D302" i="4"/>
  <c r="D303" i="4"/>
  <c r="D304" i="4"/>
  <c r="D305" i="4"/>
  <c r="D306" i="4"/>
  <c r="D307" i="4"/>
  <c r="D308" i="4"/>
  <c r="D309" i="4"/>
  <c r="D310" i="4"/>
  <c r="D311" i="4"/>
  <c r="D312" i="4"/>
  <c r="D313" i="4"/>
  <c r="D314" i="4"/>
  <c r="D315" i="4"/>
  <c r="D316" i="4"/>
  <c r="D317" i="4"/>
  <c r="D318" i="4"/>
  <c r="D319" i="4"/>
  <c r="D320" i="4"/>
  <c r="D321" i="4"/>
  <c r="D322" i="4"/>
  <c r="D323" i="4"/>
  <c r="D324" i="4"/>
  <c r="D325" i="4"/>
  <c r="D326" i="4"/>
  <c r="D327" i="4"/>
  <c r="D328" i="4"/>
  <c r="D329" i="4"/>
  <c r="D330" i="4"/>
  <c r="D331" i="4"/>
  <c r="D332" i="4"/>
  <c r="D333" i="4"/>
  <c r="D334" i="4"/>
  <c r="D335" i="4"/>
  <c r="D336" i="4"/>
  <c r="D337" i="4"/>
  <c r="D338" i="4"/>
  <c r="D339" i="4"/>
  <c r="D340" i="4"/>
  <c r="D341" i="4"/>
  <c r="D342" i="4"/>
  <c r="D343" i="4"/>
  <c r="D344" i="4"/>
  <c r="D345" i="4"/>
  <c r="D346" i="4"/>
  <c r="D347" i="4"/>
  <c r="D348" i="4"/>
  <c r="D349" i="4"/>
  <c r="D350" i="4"/>
  <c r="D351" i="4"/>
  <c r="D352" i="4"/>
  <c r="D353" i="4"/>
  <c r="D354" i="4"/>
  <c r="D355" i="4"/>
  <c r="D356" i="4"/>
  <c r="D357" i="4"/>
  <c r="D358" i="4"/>
  <c r="D359" i="4"/>
  <c r="D360" i="4"/>
  <c r="D361" i="4"/>
  <c r="D362" i="4"/>
  <c r="D363" i="4"/>
  <c r="D364" i="4"/>
  <c r="D365" i="4"/>
  <c r="D366" i="4"/>
  <c r="D367" i="4"/>
  <c r="D368" i="4"/>
  <c r="D369" i="4"/>
  <c r="D370" i="4"/>
  <c r="D371" i="4"/>
  <c r="D372" i="4"/>
  <c r="D373" i="4"/>
  <c r="D374" i="4"/>
  <c r="D375" i="4"/>
  <c r="D376" i="4"/>
  <c r="D377" i="4"/>
  <c r="D378" i="4"/>
  <c r="D379" i="4"/>
  <c r="D380" i="4"/>
  <c r="D381" i="4"/>
  <c r="D382" i="4"/>
  <c r="D383" i="4"/>
  <c r="D384" i="4"/>
  <c r="D385" i="4"/>
  <c r="D386" i="4"/>
  <c r="D387" i="4"/>
  <c r="D388" i="4"/>
  <c r="D389" i="4"/>
  <c r="D390" i="4"/>
  <c r="D391" i="4"/>
  <c r="D392" i="4"/>
  <c r="D393" i="4"/>
  <c r="D394" i="4"/>
  <c r="D395" i="4"/>
  <c r="D396" i="4"/>
  <c r="D397" i="4"/>
  <c r="D398" i="4"/>
  <c r="D399" i="4"/>
  <c r="D400" i="4"/>
  <c r="D401" i="4"/>
  <c r="D402" i="4"/>
  <c r="D403" i="4"/>
  <c r="D404" i="4"/>
  <c r="D405" i="4"/>
  <c r="D406" i="4"/>
  <c r="D407" i="4"/>
  <c r="D408" i="4"/>
  <c r="D409" i="4"/>
  <c r="D410" i="4"/>
  <c r="D411" i="4"/>
  <c r="D412" i="4"/>
  <c r="D413" i="4"/>
  <c r="D414" i="4"/>
  <c r="D415" i="4"/>
  <c r="D416" i="4"/>
  <c r="D417" i="4"/>
  <c r="D418" i="4"/>
  <c r="D419" i="4"/>
  <c r="D420" i="4"/>
  <c r="D421" i="4"/>
  <c r="D422" i="4"/>
  <c r="D423" i="4"/>
  <c r="D424" i="4"/>
  <c r="D425" i="4"/>
  <c r="D426" i="4"/>
  <c r="D427" i="4"/>
  <c r="D428" i="4"/>
  <c r="D429" i="4"/>
  <c r="D430" i="4"/>
  <c r="D431" i="4"/>
  <c r="D432" i="4"/>
  <c r="D433" i="4"/>
  <c r="D434" i="4"/>
  <c r="D435" i="4"/>
  <c r="D436" i="4"/>
  <c r="D437" i="4"/>
  <c r="D438" i="4"/>
  <c r="D439" i="4"/>
  <c r="D440" i="4"/>
  <c r="D441" i="4"/>
  <c r="D442" i="4"/>
  <c r="D443" i="4"/>
  <c r="D444" i="4"/>
  <c r="D445" i="4"/>
  <c r="D446" i="4"/>
  <c r="D447" i="4"/>
  <c r="D448" i="4"/>
  <c r="D449" i="4"/>
  <c r="D450" i="4"/>
  <c r="D451" i="4"/>
  <c r="D452" i="4"/>
  <c r="D453" i="4"/>
  <c r="D454" i="4"/>
  <c r="D455" i="4"/>
  <c r="D456" i="4"/>
  <c r="D457" i="4"/>
  <c r="D458" i="4"/>
  <c r="D459" i="4"/>
  <c r="D460" i="4"/>
  <c r="D461" i="4"/>
  <c r="D462" i="4"/>
  <c r="D463" i="4"/>
  <c r="D464" i="4"/>
  <c r="D465" i="4"/>
  <c r="D466" i="4"/>
  <c r="D467" i="4"/>
  <c r="D468" i="4"/>
  <c r="D469" i="4"/>
  <c r="D470" i="4"/>
  <c r="D471" i="4"/>
  <c r="D472" i="4"/>
  <c r="D473" i="4"/>
  <c r="D474" i="4"/>
  <c r="D475" i="4"/>
  <c r="D476" i="4"/>
  <c r="D477" i="4"/>
  <c r="D478" i="4"/>
  <c r="D479" i="4"/>
  <c r="D480" i="4"/>
  <c r="D481" i="4"/>
  <c r="D482" i="4"/>
  <c r="D483" i="4"/>
  <c r="D484" i="4"/>
  <c r="D485" i="4"/>
  <c r="D486" i="4"/>
  <c r="D487" i="4"/>
  <c r="D488" i="4"/>
  <c r="D489" i="4"/>
  <c r="D490" i="4"/>
  <c r="D491" i="4"/>
  <c r="D492" i="4"/>
  <c r="D493" i="4"/>
  <c r="D494" i="4"/>
  <c r="D495" i="4"/>
  <c r="D496" i="4"/>
  <c r="D497" i="4"/>
  <c r="D498" i="4"/>
  <c r="D499" i="4"/>
  <c r="D500" i="4"/>
  <c r="D501" i="4"/>
  <c r="D502" i="4"/>
  <c r="D503" i="4"/>
  <c r="D504" i="4"/>
  <c r="D505" i="4"/>
  <c r="D506" i="4"/>
  <c r="D507" i="4"/>
  <c r="D508" i="4"/>
  <c r="D509" i="4"/>
  <c r="D510" i="4"/>
  <c r="D511" i="4"/>
  <c r="D512" i="4"/>
  <c r="D513" i="4"/>
  <c r="D514" i="4"/>
  <c r="D515" i="4"/>
  <c r="D516" i="4"/>
  <c r="D517" i="4"/>
  <c r="D518" i="4"/>
  <c r="D519" i="4"/>
  <c r="D520" i="4"/>
  <c r="D521" i="4"/>
  <c r="D522" i="4"/>
  <c r="D523" i="4"/>
  <c r="D524" i="4"/>
  <c r="D525" i="4"/>
  <c r="D526" i="4"/>
  <c r="D527" i="4"/>
  <c r="D528" i="4"/>
  <c r="D529" i="4"/>
  <c r="D530" i="4"/>
  <c r="D531" i="4"/>
  <c r="D532" i="4"/>
  <c r="D533" i="4"/>
  <c r="D534" i="4"/>
  <c r="D535" i="4"/>
  <c r="D536" i="4"/>
  <c r="D537" i="4"/>
  <c r="D538" i="4"/>
  <c r="D539" i="4"/>
  <c r="D540" i="4"/>
  <c r="D541" i="4"/>
  <c r="D542" i="4"/>
  <c r="D543" i="4"/>
  <c r="D544" i="4"/>
  <c r="D545" i="4"/>
  <c r="D546" i="4"/>
  <c r="D547" i="4"/>
  <c r="D548" i="4"/>
  <c r="D549" i="4"/>
  <c r="D550" i="4"/>
  <c r="D551" i="4"/>
  <c r="D552" i="4"/>
  <c r="D553" i="4"/>
  <c r="D554" i="4"/>
  <c r="D555" i="4"/>
  <c r="D556" i="4"/>
  <c r="D557" i="4"/>
  <c r="D558" i="4"/>
  <c r="D559" i="4"/>
  <c r="D560" i="4"/>
  <c r="D561" i="4"/>
  <c r="D562" i="4"/>
  <c r="D563" i="4"/>
  <c r="D564" i="4"/>
  <c r="D565" i="4"/>
  <c r="D566" i="4"/>
  <c r="D567" i="4"/>
  <c r="D568" i="4"/>
  <c r="D569" i="4"/>
  <c r="D570" i="4"/>
  <c r="D571" i="4"/>
  <c r="D572" i="4"/>
  <c r="D573" i="4"/>
  <c r="D574" i="4"/>
  <c r="D575" i="4"/>
  <c r="D576" i="4"/>
  <c r="D577" i="4"/>
  <c r="D578" i="4"/>
  <c r="D579" i="4"/>
  <c r="D580" i="4"/>
  <c r="D581" i="4"/>
  <c r="D582" i="4"/>
  <c r="D583" i="4"/>
  <c r="D584" i="4"/>
  <c r="D585" i="4"/>
  <c r="D586" i="4"/>
  <c r="D587" i="4"/>
  <c r="D588" i="4"/>
  <c r="D589" i="4"/>
  <c r="D590" i="4"/>
  <c r="D591" i="4"/>
  <c r="D592" i="4"/>
  <c r="D593" i="4"/>
  <c r="D594" i="4"/>
  <c r="D595" i="4"/>
  <c r="D596" i="4"/>
  <c r="D597" i="4"/>
  <c r="D598" i="4"/>
  <c r="D599" i="4"/>
  <c r="D600" i="4"/>
  <c r="D601" i="4"/>
  <c r="D602" i="4"/>
  <c r="D603" i="4"/>
  <c r="D604" i="4"/>
  <c r="D605" i="4"/>
  <c r="D606" i="4"/>
  <c r="D607" i="4"/>
  <c r="D608" i="4"/>
  <c r="D609" i="4"/>
  <c r="D610" i="4"/>
  <c r="D611" i="4"/>
  <c r="D612" i="4"/>
  <c r="D613" i="4"/>
  <c r="D614" i="4"/>
  <c r="D615" i="4"/>
  <c r="D616" i="4"/>
  <c r="D617" i="4"/>
  <c r="D618" i="4"/>
  <c r="D619" i="4"/>
  <c r="D620" i="4"/>
  <c r="D621" i="4"/>
  <c r="D622" i="4"/>
  <c r="D623" i="4"/>
  <c r="D624" i="4"/>
  <c r="D625" i="4"/>
  <c r="D626" i="4"/>
  <c r="D627" i="4"/>
  <c r="D628" i="4"/>
  <c r="D629" i="4"/>
  <c r="D630" i="4"/>
  <c r="D631" i="4"/>
  <c r="D632" i="4"/>
  <c r="D633" i="4"/>
  <c r="D634" i="4"/>
  <c r="D635" i="4"/>
  <c r="D636" i="4"/>
  <c r="D637" i="4"/>
  <c r="D638" i="4"/>
  <c r="D639" i="4"/>
  <c r="D640" i="4"/>
  <c r="D641" i="4"/>
  <c r="D642" i="4"/>
  <c r="D643" i="4"/>
  <c r="D644" i="4"/>
  <c r="D645" i="4"/>
  <c r="D646" i="4"/>
  <c r="D647" i="4"/>
  <c r="D648" i="4"/>
  <c r="D649" i="4"/>
  <c r="D650" i="4"/>
  <c r="D651" i="4"/>
  <c r="D652" i="4"/>
  <c r="D653" i="4"/>
  <c r="D654" i="4"/>
  <c r="D655" i="4"/>
  <c r="D656" i="4"/>
  <c r="D657" i="4"/>
  <c r="D658" i="4"/>
  <c r="D659" i="4"/>
  <c r="D660" i="4"/>
  <c r="D661" i="4"/>
  <c r="D662" i="4"/>
  <c r="D663" i="4"/>
  <c r="D664" i="4"/>
  <c r="D665" i="4"/>
  <c r="D666" i="4"/>
  <c r="D667" i="4"/>
  <c r="D668" i="4"/>
  <c r="D669" i="4"/>
  <c r="D670" i="4"/>
  <c r="D671" i="4"/>
  <c r="D672" i="4"/>
  <c r="D673" i="4"/>
  <c r="D674" i="4"/>
  <c r="D675" i="4"/>
  <c r="D676" i="4"/>
  <c r="D677" i="4"/>
  <c r="D678" i="4"/>
  <c r="D679" i="4"/>
  <c r="D680" i="4"/>
  <c r="D681" i="4"/>
  <c r="D682" i="4"/>
  <c r="D683" i="4"/>
  <c r="D684" i="4"/>
  <c r="D685" i="4"/>
  <c r="D686" i="4"/>
  <c r="D687" i="4"/>
  <c r="D688" i="4"/>
  <c r="D689" i="4"/>
  <c r="D690" i="4"/>
  <c r="D691" i="4"/>
  <c r="D692" i="4"/>
  <c r="D693" i="4"/>
  <c r="D694" i="4"/>
  <c r="D695" i="4"/>
  <c r="D696" i="4"/>
  <c r="D697" i="4"/>
  <c r="D698" i="4"/>
  <c r="D699" i="4"/>
  <c r="D700" i="4"/>
  <c r="D701" i="4"/>
  <c r="D702" i="4"/>
  <c r="D703" i="4"/>
  <c r="D704" i="4"/>
  <c r="D705" i="4"/>
  <c r="D706" i="4"/>
  <c r="D707" i="4"/>
  <c r="D708" i="4"/>
  <c r="D709" i="4"/>
  <c r="D710" i="4"/>
  <c r="D711" i="4"/>
  <c r="D712" i="4"/>
  <c r="D713" i="4"/>
  <c r="D714" i="4"/>
  <c r="D715" i="4"/>
  <c r="D716" i="4"/>
  <c r="D717" i="4"/>
  <c r="D718" i="4"/>
  <c r="D719" i="4"/>
  <c r="D720" i="4"/>
  <c r="D721" i="4"/>
  <c r="D722" i="4"/>
  <c r="D723" i="4"/>
  <c r="D724" i="4"/>
  <c r="D725" i="4"/>
  <c r="D726" i="4"/>
  <c r="D727" i="4"/>
  <c r="D728" i="4"/>
  <c r="D729" i="4"/>
  <c r="D730" i="4"/>
  <c r="D731" i="4"/>
  <c r="D732" i="4"/>
  <c r="D733" i="4"/>
  <c r="D734" i="4"/>
  <c r="D735" i="4"/>
  <c r="D736" i="4"/>
  <c r="D737" i="4"/>
  <c r="D738" i="4"/>
  <c r="D739" i="4"/>
  <c r="D740" i="4"/>
  <c r="D741" i="4"/>
  <c r="D742" i="4"/>
  <c r="D743" i="4"/>
  <c r="D744" i="4"/>
  <c r="D745" i="4"/>
  <c r="D746" i="4"/>
  <c r="D747" i="4"/>
  <c r="D748" i="4"/>
  <c r="D749" i="4"/>
  <c r="D750" i="4"/>
  <c r="D751" i="4"/>
  <c r="D752" i="4"/>
  <c r="D753" i="4"/>
  <c r="D754" i="4"/>
  <c r="D755" i="4"/>
  <c r="D756" i="4"/>
  <c r="D757" i="4"/>
  <c r="D758" i="4"/>
  <c r="D759" i="4"/>
  <c r="D760" i="4"/>
  <c r="D761" i="4"/>
  <c r="D762" i="4"/>
  <c r="D763" i="4"/>
  <c r="D764" i="4"/>
  <c r="D765" i="4"/>
  <c r="D766" i="4"/>
  <c r="D767" i="4"/>
  <c r="D768" i="4"/>
  <c r="D769" i="4"/>
  <c r="D770" i="4"/>
  <c r="D771" i="4"/>
  <c r="D772" i="4"/>
  <c r="D773" i="4"/>
  <c r="D774" i="4"/>
  <c r="D775" i="4"/>
  <c r="D776" i="4"/>
  <c r="D777" i="4"/>
  <c r="D778" i="4"/>
  <c r="D779" i="4"/>
  <c r="D780" i="4"/>
  <c r="D781" i="4"/>
  <c r="D782" i="4"/>
  <c r="D783" i="4"/>
  <c r="D784" i="4"/>
  <c r="D785" i="4"/>
  <c r="D786" i="4"/>
  <c r="D787" i="4"/>
  <c r="D788" i="4"/>
  <c r="D789" i="4"/>
  <c r="D790" i="4"/>
  <c r="D791" i="4"/>
  <c r="D792" i="4"/>
  <c r="D793" i="4"/>
  <c r="D794" i="4"/>
  <c r="D795" i="4"/>
  <c r="D796" i="4"/>
  <c r="D797" i="4"/>
  <c r="D798" i="4"/>
  <c r="D799" i="4"/>
  <c r="D800" i="4"/>
  <c r="D801" i="4"/>
  <c r="D802" i="4"/>
  <c r="D803" i="4"/>
  <c r="D804" i="4"/>
  <c r="D805" i="4"/>
  <c r="D806" i="4"/>
  <c r="D807" i="4"/>
  <c r="D808" i="4"/>
  <c r="D809" i="4"/>
  <c r="D810" i="4"/>
  <c r="D811" i="4"/>
  <c r="D812" i="4"/>
  <c r="D813" i="4"/>
  <c r="D814" i="4"/>
  <c r="D815" i="4"/>
  <c r="D816" i="4"/>
  <c r="D817" i="4"/>
  <c r="D818" i="4"/>
  <c r="D819" i="4"/>
  <c r="D820" i="4"/>
  <c r="D821" i="4"/>
  <c r="D822" i="4"/>
  <c r="D823" i="4"/>
  <c r="D824" i="4"/>
  <c r="D825" i="4"/>
  <c r="D826" i="4"/>
  <c r="D827" i="4"/>
  <c r="D828" i="4"/>
  <c r="D829" i="4"/>
  <c r="D830" i="4"/>
  <c r="D831" i="4"/>
  <c r="D832" i="4"/>
  <c r="D833" i="4"/>
  <c r="D834" i="4"/>
  <c r="D835" i="4"/>
  <c r="D836" i="4"/>
  <c r="D837" i="4"/>
  <c r="D838" i="4"/>
  <c r="D839" i="4"/>
  <c r="D840" i="4"/>
  <c r="D841" i="4"/>
  <c r="D842" i="4"/>
  <c r="D843" i="4"/>
  <c r="D844" i="4"/>
  <c r="D845" i="4"/>
  <c r="D846" i="4"/>
  <c r="D847" i="4"/>
  <c r="D848" i="4"/>
  <c r="D849" i="4"/>
  <c r="D850" i="4"/>
  <c r="D851" i="4"/>
  <c r="D852" i="4"/>
  <c r="D853" i="4"/>
  <c r="D854" i="4"/>
  <c r="D855" i="4"/>
  <c r="D856" i="4"/>
  <c r="D857" i="4"/>
  <c r="D858" i="4"/>
  <c r="D859" i="4"/>
  <c r="D860" i="4"/>
  <c r="D861" i="4"/>
  <c r="D862" i="4"/>
  <c r="D863" i="4"/>
  <c r="D864" i="4"/>
  <c r="D865" i="4"/>
  <c r="D866" i="4"/>
  <c r="D867" i="4"/>
  <c r="D868" i="4"/>
  <c r="D869" i="4"/>
  <c r="D870" i="4"/>
  <c r="D871" i="4"/>
  <c r="D872" i="4"/>
  <c r="D873" i="4"/>
  <c r="D874" i="4"/>
  <c r="D875" i="4"/>
  <c r="D876" i="4"/>
  <c r="D877" i="4"/>
  <c r="D878" i="4"/>
  <c r="D879" i="4"/>
  <c r="D880" i="4"/>
  <c r="D881" i="4"/>
  <c r="D882" i="4"/>
  <c r="D883" i="4"/>
  <c r="D884" i="4"/>
  <c r="D885" i="4"/>
  <c r="D886" i="4"/>
  <c r="D887" i="4"/>
  <c r="D888" i="4"/>
  <c r="D889" i="4"/>
  <c r="D890" i="4"/>
  <c r="D891" i="4"/>
  <c r="D892" i="4"/>
  <c r="D893" i="4"/>
  <c r="D894" i="4"/>
  <c r="D895" i="4"/>
  <c r="D896" i="4"/>
  <c r="D897" i="4"/>
  <c r="D898" i="4"/>
  <c r="D899" i="4"/>
  <c r="D900" i="4"/>
  <c r="D901" i="4"/>
  <c r="D902" i="4"/>
  <c r="D903" i="4"/>
  <c r="D904" i="4"/>
  <c r="D905" i="4"/>
  <c r="D906" i="4"/>
  <c r="D907" i="4"/>
  <c r="D908" i="4"/>
  <c r="D909" i="4"/>
  <c r="D910" i="4"/>
  <c r="D911" i="4"/>
  <c r="D912" i="4"/>
  <c r="D913" i="4"/>
  <c r="D914" i="4"/>
  <c r="D915" i="4"/>
  <c r="D916" i="4"/>
  <c r="D917" i="4"/>
  <c r="D918" i="4"/>
  <c r="D919" i="4"/>
  <c r="D920" i="4"/>
  <c r="D921" i="4"/>
  <c r="D922" i="4"/>
  <c r="D923" i="4"/>
  <c r="D924" i="4"/>
  <c r="D925" i="4"/>
  <c r="D926" i="4"/>
  <c r="D927" i="4"/>
  <c r="D928" i="4"/>
  <c r="D929" i="4"/>
  <c r="D930" i="4"/>
  <c r="D931" i="4"/>
  <c r="D932" i="4"/>
  <c r="D933" i="4"/>
  <c r="D934" i="4"/>
  <c r="D935" i="4"/>
  <c r="D936" i="4"/>
  <c r="D937" i="4"/>
  <c r="D938" i="4"/>
  <c r="D939" i="4"/>
  <c r="D940" i="4"/>
  <c r="D941" i="4"/>
  <c r="D942" i="4"/>
  <c r="D943" i="4"/>
  <c r="D944" i="4"/>
  <c r="D945" i="4"/>
  <c r="D946" i="4"/>
  <c r="D947" i="4"/>
  <c r="D948" i="4"/>
  <c r="D949" i="4"/>
  <c r="D950" i="4"/>
  <c r="D951" i="4"/>
  <c r="D952" i="4"/>
  <c r="D953" i="4"/>
  <c r="D954" i="4"/>
  <c r="D955" i="4"/>
  <c r="D956" i="4"/>
  <c r="D957" i="4"/>
  <c r="D958" i="4"/>
  <c r="D959" i="4"/>
  <c r="D960" i="4"/>
  <c r="D961" i="4"/>
  <c r="D962" i="4"/>
  <c r="D963" i="4"/>
  <c r="D964" i="4"/>
  <c r="D965" i="4"/>
  <c r="D966" i="4"/>
  <c r="D967" i="4"/>
  <c r="D968" i="4"/>
  <c r="D969" i="4"/>
  <c r="D970" i="4"/>
  <c r="D971" i="4"/>
  <c r="D972" i="4"/>
  <c r="D973" i="4"/>
  <c r="D974" i="4"/>
  <c r="D975" i="4"/>
  <c r="D976" i="4"/>
  <c r="D977" i="4"/>
  <c r="D978" i="4"/>
  <c r="D979" i="4"/>
  <c r="D980" i="4"/>
  <c r="D981" i="4"/>
  <c r="D982" i="4"/>
  <c r="D983" i="4"/>
  <c r="D984" i="4"/>
  <c r="D985" i="4"/>
  <c r="D986" i="4"/>
  <c r="D987" i="4"/>
  <c r="D988" i="4"/>
  <c r="D989" i="4"/>
  <c r="D990" i="4"/>
  <c r="D991" i="4"/>
  <c r="D992" i="4"/>
  <c r="D993" i="4"/>
  <c r="D994" i="4"/>
  <c r="D995" i="4"/>
  <c r="D996" i="4"/>
  <c r="D997" i="4"/>
  <c r="D998" i="4"/>
  <c r="D999" i="4"/>
  <c r="D1000" i="4"/>
  <c r="D1001" i="4"/>
  <c r="D1002" i="4"/>
  <c r="D1003" i="4"/>
  <c r="D1004" i="4"/>
  <c r="D1005" i="4"/>
  <c r="D1006" i="4"/>
  <c r="D1007" i="4"/>
  <c r="D1008" i="4"/>
  <c r="D1009" i="4"/>
  <c r="D1010" i="4"/>
  <c r="D1011" i="4"/>
  <c r="D1012" i="4"/>
  <c r="D1013" i="4"/>
  <c r="D1014" i="4"/>
  <c r="D1015" i="4"/>
  <c r="D1016" i="4"/>
  <c r="D1017" i="4"/>
  <c r="D1018" i="4"/>
  <c r="D1019" i="4"/>
  <c r="D1020" i="4"/>
  <c r="D1021" i="4"/>
  <c r="D1022" i="4"/>
  <c r="D1023" i="4"/>
  <c r="D1024" i="4"/>
  <c r="D1025" i="4"/>
  <c r="D1026" i="4"/>
  <c r="D1027" i="4"/>
  <c r="D1028" i="4"/>
  <c r="D1029" i="4"/>
  <c r="D1030" i="4"/>
  <c r="D1031" i="4"/>
  <c r="D1032" i="4"/>
  <c r="D1033" i="4"/>
  <c r="D1034" i="4"/>
  <c r="D1035" i="4"/>
  <c r="D1036" i="4"/>
  <c r="D1037" i="4"/>
  <c r="D1038" i="4"/>
  <c r="D1039" i="4"/>
  <c r="D1040" i="4"/>
  <c r="D1041" i="4"/>
  <c r="D1042" i="4"/>
  <c r="D1043" i="4"/>
  <c r="D1044" i="4"/>
  <c r="D1045" i="4"/>
  <c r="D1046" i="4"/>
  <c r="D1047" i="4"/>
  <c r="D1048" i="4"/>
  <c r="D1049" i="4"/>
  <c r="D1050" i="4"/>
  <c r="D1051" i="4"/>
  <c r="D1052" i="4"/>
  <c r="D1053" i="4"/>
  <c r="D1054" i="4"/>
  <c r="D1055" i="4"/>
  <c r="D1056" i="4"/>
  <c r="D1057" i="4"/>
  <c r="D1058" i="4"/>
  <c r="D1059" i="4"/>
  <c r="D1060" i="4"/>
  <c r="D1061" i="4"/>
  <c r="D1062" i="4"/>
  <c r="D1063" i="4"/>
  <c r="D1064" i="4"/>
  <c r="D1065" i="4"/>
  <c r="D1066" i="4"/>
  <c r="D1067" i="4"/>
  <c r="D1068" i="4"/>
  <c r="D1069" i="4"/>
  <c r="D1070" i="4"/>
  <c r="D1071" i="4"/>
  <c r="D1072" i="4"/>
  <c r="D1073" i="4"/>
  <c r="D1074" i="4"/>
  <c r="D1075" i="4"/>
  <c r="D1076" i="4"/>
  <c r="D1077" i="4"/>
  <c r="D1078" i="4"/>
  <c r="D1079" i="4"/>
  <c r="D1080" i="4"/>
  <c r="D1081" i="4"/>
  <c r="D1082" i="4"/>
  <c r="D1083" i="4"/>
  <c r="D1084" i="4"/>
  <c r="D1085" i="4"/>
  <c r="D1086" i="4"/>
  <c r="D1087" i="4"/>
  <c r="D1088" i="4"/>
  <c r="D1089" i="4"/>
  <c r="D1090" i="4"/>
  <c r="D1091" i="4"/>
  <c r="D1092" i="4"/>
  <c r="D1093" i="4"/>
  <c r="D1094" i="4"/>
  <c r="D1095" i="4"/>
  <c r="D1096" i="4"/>
  <c r="D1097" i="4"/>
  <c r="D1098" i="4"/>
  <c r="D1099" i="4"/>
  <c r="D1100" i="4"/>
  <c r="D1101" i="4"/>
  <c r="D1102" i="4"/>
  <c r="D1103" i="4"/>
  <c r="D1104" i="4"/>
  <c r="D1105" i="4"/>
  <c r="D1106" i="4"/>
  <c r="D1107" i="4"/>
  <c r="D1108" i="4"/>
  <c r="D1109" i="4"/>
  <c r="D1110" i="4"/>
  <c r="D1111" i="4"/>
  <c r="D1112" i="4"/>
  <c r="D1113" i="4"/>
  <c r="D1114" i="4"/>
  <c r="D1115" i="4"/>
  <c r="D1116" i="4"/>
  <c r="D1117" i="4"/>
  <c r="D1118" i="4"/>
  <c r="D1119" i="4"/>
  <c r="D1120" i="4"/>
  <c r="D1121" i="4"/>
  <c r="D1122" i="4"/>
  <c r="D1123" i="4"/>
  <c r="D1124" i="4"/>
  <c r="D1125" i="4"/>
  <c r="D1126" i="4"/>
  <c r="D1127" i="4"/>
  <c r="D1128" i="4"/>
  <c r="D1129" i="4"/>
  <c r="D1130" i="4"/>
  <c r="D1131" i="4"/>
  <c r="D1132" i="4"/>
  <c r="D1133" i="4"/>
  <c r="D1134" i="4"/>
  <c r="D1135" i="4"/>
  <c r="D1136" i="4"/>
  <c r="D1137" i="4"/>
  <c r="D1138" i="4"/>
  <c r="D1139" i="4"/>
  <c r="D1140" i="4"/>
  <c r="D1141" i="4"/>
  <c r="D1142" i="4"/>
  <c r="D1143" i="4"/>
  <c r="D1144" i="4"/>
  <c r="D1145" i="4"/>
  <c r="D1146" i="4"/>
  <c r="D1147" i="4"/>
  <c r="D1148" i="4"/>
  <c r="D1149" i="4"/>
  <c r="D1150" i="4"/>
  <c r="D1151" i="4"/>
  <c r="D1152" i="4"/>
  <c r="D1153" i="4"/>
  <c r="D1154" i="4"/>
  <c r="D1155" i="4"/>
  <c r="D1156" i="4"/>
  <c r="D1157" i="4"/>
  <c r="D1158" i="4"/>
  <c r="D1159" i="4"/>
  <c r="D1160" i="4"/>
  <c r="D1161" i="4"/>
  <c r="D1162" i="4"/>
  <c r="D1163" i="4"/>
  <c r="D1164" i="4"/>
  <c r="D1165" i="4"/>
  <c r="D1166" i="4"/>
  <c r="D1167" i="4"/>
  <c r="D1168" i="4"/>
  <c r="D1169" i="4"/>
  <c r="D1170" i="4"/>
  <c r="D1171" i="4"/>
  <c r="D1172" i="4"/>
  <c r="D1173" i="4"/>
  <c r="D1174" i="4"/>
  <c r="D1175" i="4"/>
  <c r="D1176" i="4"/>
  <c r="D1177" i="4"/>
  <c r="D1178" i="4"/>
  <c r="D1179" i="4"/>
  <c r="D1180" i="4"/>
  <c r="D1181" i="4"/>
  <c r="D1182" i="4"/>
  <c r="D1183" i="4"/>
  <c r="D1184" i="4"/>
  <c r="D1185" i="4"/>
  <c r="D1186" i="4"/>
  <c r="D1187" i="4"/>
  <c r="D1188" i="4"/>
  <c r="D1189" i="4"/>
  <c r="D1190" i="4"/>
  <c r="D1191" i="4"/>
  <c r="D1192" i="4"/>
  <c r="D1193" i="4"/>
  <c r="D1194" i="4"/>
  <c r="D1195" i="4"/>
  <c r="D1196" i="4"/>
  <c r="D1197" i="4"/>
  <c r="D1198" i="4"/>
  <c r="D1199" i="4"/>
  <c r="D1200" i="4"/>
  <c r="D1201" i="4"/>
  <c r="D1202" i="4"/>
  <c r="D1203" i="4"/>
  <c r="D1204" i="4"/>
  <c r="D1205" i="4"/>
  <c r="D1206" i="4"/>
  <c r="D1207" i="4"/>
  <c r="D1208" i="4"/>
  <c r="D1209" i="4"/>
  <c r="D1210" i="4"/>
  <c r="D1211" i="4"/>
  <c r="D1212" i="4"/>
  <c r="D1213" i="4"/>
  <c r="D1214" i="4"/>
  <c r="D1215" i="4"/>
  <c r="D1216" i="4"/>
  <c r="D1217" i="4"/>
  <c r="D1218" i="4"/>
  <c r="D1219" i="4"/>
  <c r="D1220" i="4"/>
  <c r="D1221" i="4"/>
  <c r="D1222" i="4"/>
  <c r="D1223" i="4"/>
  <c r="D1224" i="4"/>
  <c r="D1225" i="4"/>
  <c r="D1226" i="4"/>
  <c r="D1227" i="4"/>
  <c r="D1228" i="4"/>
  <c r="D1229" i="4"/>
  <c r="D1230" i="4"/>
  <c r="D1231" i="4"/>
  <c r="D1232" i="4"/>
  <c r="D1233" i="4"/>
  <c r="D1234" i="4"/>
  <c r="D1235" i="4"/>
  <c r="D1236" i="4"/>
  <c r="D1237" i="4"/>
  <c r="D1238" i="4"/>
  <c r="D1239" i="4"/>
  <c r="D1240" i="4"/>
  <c r="D1241" i="4"/>
  <c r="D1242" i="4"/>
  <c r="D1243" i="4"/>
  <c r="D1244" i="4"/>
  <c r="D1245" i="4"/>
  <c r="D1246" i="4"/>
  <c r="D1247" i="4"/>
  <c r="D1248" i="4"/>
  <c r="D1249" i="4"/>
  <c r="D1250" i="4"/>
  <c r="D1251" i="4"/>
  <c r="D1252" i="4"/>
  <c r="D1253" i="4"/>
  <c r="D1254" i="4"/>
  <c r="D1255" i="4"/>
  <c r="D1256" i="4"/>
  <c r="D1257" i="4"/>
  <c r="D1258" i="4"/>
  <c r="D1259" i="4"/>
  <c r="D1260" i="4"/>
  <c r="D1261" i="4"/>
  <c r="D1262" i="4"/>
  <c r="D1263" i="4"/>
  <c r="D1264" i="4"/>
  <c r="D1265" i="4"/>
  <c r="D1266" i="4"/>
  <c r="D1267" i="4"/>
  <c r="D1268" i="4"/>
  <c r="D1269" i="4"/>
  <c r="D1270" i="4"/>
  <c r="D1271" i="4"/>
  <c r="D1272" i="4"/>
  <c r="D1273" i="4"/>
  <c r="D1274" i="4"/>
  <c r="D1275" i="4"/>
  <c r="D1276" i="4"/>
  <c r="D1277" i="4"/>
  <c r="D1278" i="4"/>
  <c r="D1279" i="4"/>
  <c r="D1280" i="4"/>
  <c r="D1281" i="4"/>
  <c r="D1282" i="4"/>
  <c r="D1283" i="4"/>
  <c r="D1284" i="4"/>
  <c r="D1285" i="4"/>
  <c r="D1286" i="4"/>
  <c r="D1287" i="4"/>
  <c r="D1288" i="4"/>
  <c r="D1289" i="4"/>
  <c r="D1290" i="4"/>
  <c r="D1291" i="4"/>
  <c r="D1292" i="4"/>
  <c r="D1293" i="4"/>
  <c r="D1294" i="4"/>
  <c r="D1295" i="4"/>
  <c r="D1296" i="4"/>
  <c r="D1297" i="4"/>
  <c r="D1298" i="4"/>
  <c r="D1299" i="4"/>
  <c r="D1300" i="4"/>
  <c r="D1301" i="4"/>
  <c r="D1302" i="4"/>
  <c r="D1303" i="4"/>
  <c r="D1304" i="4"/>
  <c r="D1305" i="4"/>
  <c r="D1306" i="4"/>
  <c r="D1307" i="4"/>
  <c r="D1308" i="4"/>
  <c r="D1309" i="4"/>
  <c r="D1310" i="4"/>
  <c r="D1311" i="4"/>
  <c r="D1312" i="4"/>
  <c r="D1313" i="4"/>
  <c r="D1314" i="4"/>
  <c r="D1315" i="4"/>
  <c r="D1316" i="4"/>
  <c r="D1317" i="4"/>
  <c r="D1318" i="4"/>
  <c r="D1319" i="4"/>
  <c r="D1320" i="4"/>
  <c r="D1321" i="4"/>
  <c r="D1322" i="4"/>
  <c r="D1323" i="4"/>
  <c r="D1324" i="4"/>
  <c r="D1325" i="4"/>
  <c r="D1326" i="4"/>
  <c r="D1327" i="4"/>
  <c r="D1328" i="4"/>
  <c r="D1329" i="4"/>
  <c r="D1330" i="4"/>
  <c r="D1331" i="4"/>
  <c r="D1332" i="4"/>
  <c r="D1333" i="4"/>
  <c r="D1334" i="4"/>
  <c r="D1335" i="4"/>
  <c r="D1336" i="4"/>
  <c r="D1337" i="4"/>
  <c r="D1338" i="4"/>
  <c r="D1339" i="4"/>
  <c r="D1340" i="4"/>
  <c r="D1341" i="4"/>
  <c r="D1342" i="4"/>
  <c r="D1343" i="4"/>
  <c r="D1344" i="4"/>
  <c r="D1345" i="4"/>
  <c r="D1346" i="4"/>
  <c r="D1347" i="4"/>
  <c r="D1348" i="4"/>
  <c r="D1349" i="4"/>
  <c r="D1350" i="4"/>
  <c r="D1351" i="4"/>
  <c r="D1352" i="4"/>
  <c r="D1353" i="4"/>
  <c r="D1354" i="4"/>
  <c r="D1355" i="4"/>
  <c r="D1356" i="4"/>
  <c r="D1357" i="4"/>
  <c r="D1358" i="4"/>
  <c r="D1359" i="4"/>
  <c r="D1360" i="4"/>
  <c r="D1361" i="4"/>
  <c r="D1362" i="4"/>
  <c r="D1363" i="4"/>
  <c r="D1364" i="4"/>
  <c r="D1365" i="4"/>
  <c r="D1366" i="4"/>
  <c r="D1367" i="4"/>
  <c r="D1368" i="4"/>
  <c r="D1369" i="4"/>
  <c r="D1370" i="4"/>
  <c r="D1371" i="4"/>
  <c r="D1372" i="4"/>
  <c r="D1373" i="4"/>
  <c r="D1374" i="4"/>
  <c r="D1375" i="4"/>
  <c r="D1376" i="4"/>
  <c r="D1377" i="4"/>
  <c r="D1378" i="4"/>
  <c r="D1379" i="4"/>
  <c r="D1380" i="4"/>
  <c r="D1381" i="4"/>
  <c r="D1382" i="4"/>
  <c r="D1383" i="4"/>
  <c r="D1384" i="4"/>
  <c r="D1385" i="4"/>
  <c r="D1386" i="4"/>
  <c r="D1387" i="4"/>
  <c r="D1388" i="4"/>
  <c r="D1389" i="4"/>
  <c r="D1390" i="4"/>
  <c r="D1391" i="4"/>
  <c r="D1392" i="4"/>
  <c r="D1393" i="4"/>
  <c r="D1394" i="4"/>
  <c r="D1395" i="4"/>
  <c r="D1396" i="4"/>
  <c r="D1397" i="4"/>
  <c r="D1398" i="4"/>
  <c r="D1399" i="4"/>
  <c r="D1400" i="4"/>
  <c r="D1401" i="4"/>
  <c r="D1402" i="4"/>
  <c r="D1403" i="4"/>
  <c r="D1404" i="4"/>
  <c r="D1405" i="4"/>
  <c r="D1406" i="4"/>
  <c r="D1407" i="4"/>
  <c r="D1408" i="4"/>
  <c r="D1409" i="4"/>
  <c r="D1410" i="4"/>
  <c r="D1411" i="4"/>
  <c r="D1412" i="4"/>
  <c r="D1413" i="4"/>
  <c r="D1414" i="4"/>
  <c r="D1415" i="4"/>
  <c r="D1416" i="4"/>
  <c r="D1417" i="4"/>
  <c r="D1418" i="4"/>
  <c r="D1419" i="4"/>
  <c r="D1420" i="4"/>
  <c r="D1421" i="4"/>
  <c r="D1422" i="4"/>
  <c r="D1423" i="4"/>
  <c r="D1424" i="4"/>
  <c r="D1425" i="4"/>
  <c r="D1426" i="4"/>
  <c r="D1427" i="4"/>
  <c r="D1428" i="4"/>
  <c r="D1429" i="4"/>
  <c r="D1430" i="4"/>
  <c r="D1431" i="4"/>
  <c r="D1432" i="4"/>
  <c r="D1433" i="4"/>
  <c r="D1434" i="4"/>
  <c r="D1435" i="4"/>
  <c r="D1436" i="4"/>
  <c r="D1437" i="4"/>
  <c r="D1438" i="4"/>
  <c r="D1439" i="4"/>
  <c r="D1440" i="4"/>
  <c r="D1441" i="4"/>
  <c r="D1442" i="4"/>
  <c r="D1443" i="4"/>
  <c r="D1444" i="4"/>
  <c r="D1445" i="4"/>
  <c r="D1446" i="4"/>
  <c r="D1447" i="4"/>
  <c r="D1448" i="4"/>
  <c r="D1449" i="4"/>
  <c r="D1450" i="4"/>
  <c r="D1451" i="4"/>
  <c r="D1452" i="4"/>
  <c r="D1453" i="4"/>
  <c r="D1454" i="4"/>
  <c r="D1455" i="4"/>
  <c r="D1456" i="4"/>
  <c r="D1457" i="4"/>
  <c r="D1458" i="4"/>
  <c r="D1459" i="4"/>
  <c r="D1460" i="4"/>
  <c r="D1461" i="4"/>
  <c r="D1462" i="4"/>
  <c r="D1463" i="4"/>
  <c r="D1464" i="4"/>
  <c r="D1465" i="4"/>
  <c r="D1466" i="4"/>
  <c r="D1467" i="4"/>
  <c r="D1468" i="4"/>
  <c r="D1469" i="4"/>
  <c r="D1470" i="4"/>
  <c r="D1471" i="4"/>
  <c r="D1472" i="4"/>
  <c r="D1473" i="4"/>
  <c r="D1474" i="4"/>
  <c r="D1475" i="4"/>
  <c r="D1476" i="4"/>
  <c r="D1477" i="4"/>
  <c r="D1478" i="4"/>
  <c r="D1479" i="4"/>
  <c r="D1480" i="4"/>
  <c r="D1481" i="4"/>
  <c r="D1482" i="4"/>
  <c r="D1483" i="4"/>
  <c r="D1484" i="4"/>
  <c r="D1485" i="4"/>
  <c r="D1486" i="4"/>
  <c r="D1487" i="4"/>
  <c r="D1488" i="4"/>
  <c r="D1489" i="4"/>
  <c r="D1490" i="4"/>
  <c r="D1491" i="4"/>
  <c r="D1492" i="4"/>
  <c r="D1493" i="4"/>
  <c r="D1494" i="4"/>
  <c r="D1495" i="4"/>
  <c r="D1496" i="4"/>
  <c r="D1497" i="4"/>
  <c r="D1498" i="4"/>
  <c r="D1499" i="4"/>
  <c r="D1500" i="4"/>
  <c r="D1501" i="4"/>
  <c r="D1502" i="4"/>
  <c r="D1503" i="4"/>
  <c r="D1504" i="4"/>
  <c r="D1505" i="4"/>
  <c r="D1506" i="4"/>
  <c r="D1507" i="4"/>
  <c r="D1508" i="4"/>
  <c r="D1509" i="4"/>
  <c r="D1510" i="4"/>
  <c r="D1511" i="4"/>
  <c r="D1512" i="4"/>
  <c r="D1513" i="4"/>
  <c r="D1514" i="4"/>
  <c r="D1515" i="4"/>
  <c r="D1516" i="4"/>
  <c r="D1517" i="4"/>
  <c r="D1518" i="4"/>
  <c r="D1519" i="4"/>
  <c r="D1520" i="4"/>
  <c r="D1521" i="4"/>
  <c r="D1522" i="4"/>
  <c r="D1523" i="4"/>
  <c r="D1524" i="4"/>
  <c r="D1525" i="4"/>
  <c r="D1526" i="4"/>
  <c r="D1527" i="4"/>
  <c r="D1528" i="4"/>
  <c r="D1529" i="4"/>
  <c r="D1530" i="4"/>
  <c r="D1531" i="4"/>
  <c r="D1532" i="4"/>
  <c r="D1533" i="4"/>
  <c r="D1534" i="4"/>
  <c r="D1535" i="4"/>
  <c r="D1536" i="4"/>
  <c r="D1537" i="4"/>
  <c r="D1538" i="4"/>
  <c r="F2" i="1"/>
  <c r="F3" i="1"/>
  <c r="F4" i="1"/>
  <c r="F5" i="1"/>
  <c r="F6" i="1"/>
  <c r="F7" i="1"/>
  <c r="F8" i="1"/>
  <c r="F9" i="1"/>
  <c r="F10" i="1"/>
  <c r="F11" i="1"/>
  <c r="F12" i="1"/>
  <c r="F13" i="1"/>
  <c r="F14" i="1"/>
  <c r="F15" i="1"/>
  <c r="F16" i="1"/>
  <c r="F17" i="1"/>
  <c r="F18" i="1"/>
  <c r="F19" i="1"/>
  <c r="F20" i="1"/>
  <c r="F21" i="1"/>
  <c r="F22" i="1"/>
  <c r="F23" i="1"/>
  <c r="F24" i="1"/>
  <c r="F25" i="1"/>
  <c r="F26" i="1"/>
  <c r="F27" i="1"/>
  <c r="F28" i="1"/>
  <c r="F29" i="1"/>
  <c r="F30" i="1"/>
  <c r="F31" i="1"/>
</calcChain>
</file>

<file path=xl/connections.xml><?xml version="1.0" encoding="utf-8"?>
<connections xmlns="http://schemas.openxmlformats.org/spreadsheetml/2006/main">
  <connection id="1" keepAlive="1" name="ThisWorkbookDataModel" description="Modèle de données" type="5" refreshedVersion="6" minRefreshableVersion="5" background="1">
    <dbPr connection="Data Model Connection" command="Model" commandType="1"/>
    <olapPr sendLocale="1" rowDrillCount="1000"/>
    <extLst>
      <ext xmlns:x15="http://schemas.microsoft.com/office/spreadsheetml/2010/11/main" uri="{DE250136-89BD-433C-8126-D09CA5730AF9}">
        <x15:connection id="" model="1"/>
      </ext>
    </extLst>
  </connection>
  <connection id="2" name="WorksheetConnection_Tableau1" type="102" refreshedVersion="6" minRefreshableVersion="5">
    <extLst>
      <ext xmlns:x15="http://schemas.microsoft.com/office/spreadsheetml/2010/11/main" uri="{DE250136-89BD-433C-8126-D09CA5730AF9}">
        <x15:connection id="Tableau1">
          <x15:rangePr sourceName="_xlcn.WorksheetConnection_Tableau11"/>
        </x15:connection>
      </ext>
    </extLst>
  </connection>
</connections>
</file>

<file path=xl/sharedStrings.xml><?xml version="1.0" encoding="utf-8"?>
<sst xmlns="http://schemas.openxmlformats.org/spreadsheetml/2006/main" count="5168" uniqueCount="3765">
  <si>
    <t>Device Os</t>
  </si>
  <si>
    <t>Imp Banner Size</t>
  </si>
  <si>
    <t>Support Cat</t>
  </si>
  <si>
    <t>Display</t>
  </si>
  <si>
    <t>Click</t>
  </si>
  <si>
    <t>ios</t>
  </si>
  <si>
    <t>320x50</t>
  </si>
  <si>
    <t>IAB9</t>
  </si>
  <si>
    <t>IAB1</t>
  </si>
  <si>
    <t>IAB18</t>
  </si>
  <si>
    <t>IAB22</t>
  </si>
  <si>
    <t>IAB3</t>
  </si>
  <si>
    <t>300x250</t>
  </si>
  <si>
    <t>IAB20</t>
  </si>
  <si>
    <t>IAB14</t>
  </si>
  <si>
    <t>320x480</t>
  </si>
  <si>
    <t>IAB24</t>
  </si>
  <si>
    <t>android</t>
  </si>
  <si>
    <t>IAB9-5</t>
  </si>
  <si>
    <t>IAB9-30</t>
  </si>
  <si>
    <t>IAB12</t>
  </si>
  <si>
    <t>storeID</t>
  </si>
  <si>
    <t>Store Name</t>
  </si>
  <si>
    <t>Ashford Orbital</t>
  </si>
  <si>
    <t>Eden - Taunton</t>
  </si>
  <si>
    <t>Johnsons</t>
  </si>
  <si>
    <t>Magna</t>
  </si>
  <si>
    <t>Underwoods - Colchester</t>
  </si>
  <si>
    <t>Bolton Motor Park</t>
  </si>
  <si>
    <t>Edward - Worcester</t>
  </si>
  <si>
    <t>Johnsons soihill</t>
  </si>
  <si>
    <t>MKG3000</t>
  </si>
  <si>
    <t>Wessex Bristol</t>
  </si>
  <si>
    <t>EMG</t>
  </si>
  <si>
    <t>Perrys - Preston</t>
  </si>
  <si>
    <t>Green 4 Motor</t>
  </si>
  <si>
    <t>RRG</t>
  </si>
  <si>
    <t>Invicita</t>
  </si>
  <si>
    <t>Sandicliffe - Nottingham</t>
  </si>
  <si>
    <t>Brayley - Harpenden</t>
  </si>
  <si>
    <t>JCT600 - Leeds</t>
  </si>
  <si>
    <t>Littlewick Green</t>
  </si>
  <si>
    <t>T W White and Sons - Great Bookam</t>
  </si>
  <si>
    <t>ID</t>
  </si>
  <si>
    <t>Name</t>
  </si>
  <si>
    <t>Arts &amp; Entertainment</t>
  </si>
  <si>
    <t>IAB1-1</t>
  </si>
  <si>
    <t>Books &amp; Literature</t>
  </si>
  <si>
    <t>IAB1-2</t>
  </si>
  <si>
    <t>Celebrity Fan/Gossip</t>
  </si>
  <si>
    <t>IAB1-3</t>
  </si>
  <si>
    <t>Fine Art</t>
  </si>
  <si>
    <t>IAB1-4</t>
  </si>
  <si>
    <t>Humor</t>
  </si>
  <si>
    <t>IAB1-5</t>
  </si>
  <si>
    <t>Movies</t>
  </si>
  <si>
    <t>IAB1-6</t>
  </si>
  <si>
    <t>Music</t>
  </si>
  <si>
    <t>IAB1-7</t>
  </si>
  <si>
    <t>Television</t>
  </si>
  <si>
    <t>IAB2</t>
  </si>
  <si>
    <t>Automotive</t>
  </si>
  <si>
    <t>IAB2-1</t>
  </si>
  <si>
    <t>Auto Parts</t>
  </si>
  <si>
    <t>IAB2-2</t>
  </si>
  <si>
    <t>Auto Repair</t>
  </si>
  <si>
    <t>IAB2-3</t>
  </si>
  <si>
    <t>Buying/Selling Cars</t>
  </si>
  <si>
    <t>IAB2-4</t>
  </si>
  <si>
    <t>Car Culture</t>
  </si>
  <si>
    <t>IAB2-5</t>
  </si>
  <si>
    <t>Certified Pre-Owned</t>
  </si>
  <si>
    <t>IAB2-6</t>
  </si>
  <si>
    <t>Convertible</t>
  </si>
  <si>
    <t>IAB2-7</t>
  </si>
  <si>
    <t>Coupe</t>
  </si>
  <si>
    <t>IAB2-8</t>
  </si>
  <si>
    <t>Crossover</t>
  </si>
  <si>
    <t>IAB2-9</t>
  </si>
  <si>
    <t>Diesel</t>
  </si>
  <si>
    <t>IAB2-10</t>
  </si>
  <si>
    <t>Electric Vehicle</t>
  </si>
  <si>
    <t>IAB2-11</t>
  </si>
  <si>
    <t>Hatchback</t>
  </si>
  <si>
    <t>IAB2-12</t>
  </si>
  <si>
    <t>Hybrid</t>
  </si>
  <si>
    <t>IAB2-13</t>
  </si>
  <si>
    <t>Luxury</t>
  </si>
  <si>
    <t>IAB2-14</t>
  </si>
  <si>
    <t>MiniVan</t>
  </si>
  <si>
    <t>IAB2-15</t>
  </si>
  <si>
    <t>Mororcycles</t>
  </si>
  <si>
    <t>IAB2-16</t>
  </si>
  <si>
    <t>Off-Road Vehicles</t>
  </si>
  <si>
    <t>IAB2-17</t>
  </si>
  <si>
    <t>Performance Vehicles</t>
  </si>
  <si>
    <t>IAB2-18</t>
  </si>
  <si>
    <t>Pickup</t>
  </si>
  <si>
    <t>IAB2-19</t>
  </si>
  <si>
    <t>Road-Side Assistance</t>
  </si>
  <si>
    <t>IAB2-20</t>
  </si>
  <si>
    <t>Sedan</t>
  </si>
  <si>
    <t>IAB2-21</t>
  </si>
  <si>
    <t>Trucks &amp; Accessories</t>
  </si>
  <si>
    <t>IAB2-22</t>
  </si>
  <si>
    <t>Vintage Cars</t>
  </si>
  <si>
    <t>IAB2-23</t>
  </si>
  <si>
    <t>Wagon</t>
  </si>
  <si>
    <t>Business</t>
  </si>
  <si>
    <t>IAB3-1</t>
  </si>
  <si>
    <t>Advertising</t>
  </si>
  <si>
    <t>IAB3-2</t>
  </si>
  <si>
    <t>Agriculture</t>
  </si>
  <si>
    <t>IAB3-3</t>
  </si>
  <si>
    <t>Biotech/Biomedical</t>
  </si>
  <si>
    <t>IAB3-4</t>
  </si>
  <si>
    <t>Business Software</t>
  </si>
  <si>
    <t>IAB3-5</t>
  </si>
  <si>
    <t>Construction</t>
  </si>
  <si>
    <t>IAB3-6</t>
  </si>
  <si>
    <t>Forestry</t>
  </si>
  <si>
    <t>IAB3-7</t>
  </si>
  <si>
    <t>Government</t>
  </si>
  <si>
    <t>IAB3-8</t>
  </si>
  <si>
    <t>Green Solutions</t>
  </si>
  <si>
    <t>IAB3-9</t>
  </si>
  <si>
    <t>Human Resources</t>
  </si>
  <si>
    <t>IAB3-10</t>
  </si>
  <si>
    <t>Logistics</t>
  </si>
  <si>
    <t>IAB3-11Marketing</t>
  </si>
  <si>
    <t>IAB3-12</t>
  </si>
  <si>
    <t>Metals</t>
  </si>
  <si>
    <t>IAB4</t>
  </si>
  <si>
    <t>Careers</t>
  </si>
  <si>
    <t>IAB4-1</t>
  </si>
  <si>
    <t>Career Planning</t>
  </si>
  <si>
    <t>IAB4-2</t>
  </si>
  <si>
    <t>College</t>
  </si>
  <si>
    <t>IAB4-3</t>
  </si>
  <si>
    <t>Financial Aid</t>
  </si>
  <si>
    <t>IAB4-4</t>
  </si>
  <si>
    <t>Job Fairs</t>
  </si>
  <si>
    <t>IAB4-5</t>
  </si>
  <si>
    <t>Job Search</t>
  </si>
  <si>
    <t>IAB4-6</t>
  </si>
  <si>
    <t>Resume Writing/Advice</t>
  </si>
  <si>
    <t>IAB4-7</t>
  </si>
  <si>
    <t>Nursing</t>
  </si>
  <si>
    <t>IAB4-8</t>
  </si>
  <si>
    <t>Scholarships</t>
  </si>
  <si>
    <t>IAB4-9</t>
  </si>
  <si>
    <t>Telecommuting</t>
  </si>
  <si>
    <t>IAB4-10</t>
  </si>
  <si>
    <t>U.S. Military</t>
  </si>
  <si>
    <t>IAB4-11</t>
  </si>
  <si>
    <t>Career Advice</t>
  </si>
  <si>
    <t>IAB5</t>
  </si>
  <si>
    <t>Education</t>
  </si>
  <si>
    <t>IAB5-1</t>
  </si>
  <si>
    <t>7-12 Education</t>
  </si>
  <si>
    <t>IAB5-2</t>
  </si>
  <si>
    <t>Adult Education</t>
  </si>
  <si>
    <t>IAB5-3</t>
  </si>
  <si>
    <t>Art History</t>
  </si>
  <si>
    <t>IAB5-4</t>
  </si>
  <si>
    <t>Colledge Administration</t>
  </si>
  <si>
    <t>IAB5-5</t>
  </si>
  <si>
    <t>College Life</t>
  </si>
  <si>
    <t>IAB5-6</t>
  </si>
  <si>
    <t>Distance Learning</t>
  </si>
  <si>
    <t>IAB5-7</t>
  </si>
  <si>
    <t>English as a 2nd Language</t>
  </si>
  <si>
    <t>IAB5-8</t>
  </si>
  <si>
    <t>Language Learning</t>
  </si>
  <si>
    <t>IAB5-9</t>
  </si>
  <si>
    <t>Graduate School</t>
  </si>
  <si>
    <t>IAB5-10</t>
  </si>
  <si>
    <t>Homeschooling</t>
  </si>
  <si>
    <t>IAB5-11</t>
  </si>
  <si>
    <t>Homework/Study Tips</t>
  </si>
  <si>
    <t>IAB5-12</t>
  </si>
  <si>
    <t>K-6 Educators</t>
  </si>
  <si>
    <t>IAB5-13</t>
  </si>
  <si>
    <t>Private School</t>
  </si>
  <si>
    <t>IAB5-14</t>
  </si>
  <si>
    <t>Special Education</t>
  </si>
  <si>
    <t>IAB5-15</t>
  </si>
  <si>
    <t>Studying Business</t>
  </si>
  <si>
    <t>IAB6</t>
  </si>
  <si>
    <t>Family &amp; Parenting</t>
  </si>
  <si>
    <t>IAB6-1</t>
  </si>
  <si>
    <t>Adoption</t>
  </si>
  <si>
    <t>IAB6-2Babies &amp; Toddlers</t>
  </si>
  <si>
    <t>IAB6-3</t>
  </si>
  <si>
    <t>Daycare/Pre School</t>
  </si>
  <si>
    <t>IAB6-4</t>
  </si>
  <si>
    <t>Family Internet</t>
  </si>
  <si>
    <t>IAB6-5</t>
  </si>
  <si>
    <t>Parenting - K-6 Kids</t>
  </si>
  <si>
    <t>IAB6-6</t>
  </si>
  <si>
    <t>Parenting teens</t>
  </si>
  <si>
    <t>IAB6-7</t>
  </si>
  <si>
    <t>Pregnancy</t>
  </si>
  <si>
    <t>IAB6-8</t>
  </si>
  <si>
    <t>Special Needs Kids</t>
  </si>
  <si>
    <t>IAB6-9</t>
  </si>
  <si>
    <t>Eldercare</t>
  </si>
  <si>
    <t>IAB7</t>
  </si>
  <si>
    <t>Health &amp; Fitness</t>
  </si>
  <si>
    <t>IAB7-1</t>
  </si>
  <si>
    <t>Exercise</t>
  </si>
  <si>
    <t>IAB7-2</t>
  </si>
  <si>
    <t>A.D.D.</t>
  </si>
  <si>
    <t>IAB7-3</t>
  </si>
  <si>
    <t>AIDS/HIV</t>
  </si>
  <si>
    <t>IAB7-4</t>
  </si>
  <si>
    <t>Allergies</t>
  </si>
  <si>
    <t>IAB7-5</t>
  </si>
  <si>
    <t>Alternative Medicine</t>
  </si>
  <si>
    <t>IAB7-6</t>
  </si>
  <si>
    <t>Arthritis</t>
  </si>
  <si>
    <t>IAB7-7</t>
  </si>
  <si>
    <t>Asthma</t>
  </si>
  <si>
    <t>IAB7-8</t>
  </si>
  <si>
    <t>Autism/PDD</t>
  </si>
  <si>
    <t>IAB7-9</t>
  </si>
  <si>
    <t>Bipolar Disorder</t>
  </si>
  <si>
    <t>IAB7-10</t>
  </si>
  <si>
    <t>Brain Tumor</t>
  </si>
  <si>
    <t>IAB7-11</t>
  </si>
  <si>
    <t>Cancer</t>
  </si>
  <si>
    <t>IAB7-12</t>
  </si>
  <si>
    <t>Cholesterol</t>
  </si>
  <si>
    <t>IAB7-13</t>
  </si>
  <si>
    <t>Chronic Fatigue Syndrome</t>
  </si>
  <si>
    <t>IAB7-14</t>
  </si>
  <si>
    <t>Chronic Pain</t>
  </si>
  <si>
    <t>IAB7-15</t>
  </si>
  <si>
    <t>Cold &amp; Flu</t>
  </si>
  <si>
    <t>IAB7-16</t>
  </si>
  <si>
    <t>Deafness</t>
  </si>
  <si>
    <t>IAB7-17</t>
  </si>
  <si>
    <t>Dental Care</t>
  </si>
  <si>
    <t>IAB7-18</t>
  </si>
  <si>
    <t>Depression</t>
  </si>
  <si>
    <t>IAB7-19</t>
  </si>
  <si>
    <t>Dermatology</t>
  </si>
  <si>
    <t>IAB7-20</t>
  </si>
  <si>
    <t>Diabetes</t>
  </si>
  <si>
    <t>IAB7-21</t>
  </si>
  <si>
    <t>Epilepsy</t>
  </si>
  <si>
    <t>IAB7-22</t>
  </si>
  <si>
    <t>GERD/Acid Reflux</t>
  </si>
  <si>
    <t>IAB7-23</t>
  </si>
  <si>
    <t>Headaches/Migraines</t>
  </si>
  <si>
    <t>IAB7-24Heart Disease</t>
  </si>
  <si>
    <t>IAB7-25</t>
  </si>
  <si>
    <t>Herbs for Health</t>
  </si>
  <si>
    <t>IAB7-26</t>
  </si>
  <si>
    <t>Holistic Healing</t>
  </si>
  <si>
    <t>IAB7-27</t>
  </si>
  <si>
    <t>IBS/Crohn's Disease</t>
  </si>
  <si>
    <t>IAB7-28</t>
  </si>
  <si>
    <t>Incest/Abuse Support</t>
  </si>
  <si>
    <t>IAB7-29</t>
  </si>
  <si>
    <t>Incontinence</t>
  </si>
  <si>
    <t>IAB7-30</t>
  </si>
  <si>
    <t>Infertility</t>
  </si>
  <si>
    <t>IAB7-31</t>
  </si>
  <si>
    <t>Men's Health</t>
  </si>
  <si>
    <t>IAB7-32</t>
  </si>
  <si>
    <t>Nutrition</t>
  </si>
  <si>
    <t>IAB7-33</t>
  </si>
  <si>
    <t>Orthopedics</t>
  </si>
  <si>
    <t>IAB7-34</t>
  </si>
  <si>
    <t>Panic/Anxiety Disorders</t>
  </si>
  <si>
    <t>IAB7-35</t>
  </si>
  <si>
    <t>Pediatrics</t>
  </si>
  <si>
    <t>IAB7-36</t>
  </si>
  <si>
    <t>Physical Therapy</t>
  </si>
  <si>
    <t>IAB7-37</t>
  </si>
  <si>
    <t>Psychology/Psychiatry</t>
  </si>
  <si>
    <t>IAB7-38</t>
  </si>
  <si>
    <t>Senor Health</t>
  </si>
  <si>
    <t>IAB7-39</t>
  </si>
  <si>
    <t>Sexuality</t>
  </si>
  <si>
    <t>IAB7-40</t>
  </si>
  <si>
    <t>Sleep Disorders</t>
  </si>
  <si>
    <t>IAB7-41</t>
  </si>
  <si>
    <t>Smoking Cessation</t>
  </si>
  <si>
    <t>IAB7-42</t>
  </si>
  <si>
    <t>Substance Abuse</t>
  </si>
  <si>
    <t>IAB7-43</t>
  </si>
  <si>
    <t>Thyroid Disease</t>
  </si>
  <si>
    <t>IAB7-44</t>
  </si>
  <si>
    <t>Weight Loss</t>
  </si>
  <si>
    <t>IAB7-45</t>
  </si>
  <si>
    <t>Women's Health</t>
  </si>
  <si>
    <t>IAB8</t>
  </si>
  <si>
    <t>Food &amp; Drink</t>
  </si>
  <si>
    <t>IAB8-1</t>
  </si>
  <si>
    <t>American Cuisine</t>
  </si>
  <si>
    <t>IAB8-2</t>
  </si>
  <si>
    <t>Barbecues &amp; Grilling</t>
  </si>
  <si>
    <t>IAB8-3</t>
  </si>
  <si>
    <t>Cajun/Creole</t>
  </si>
  <si>
    <t>IAB8-4</t>
  </si>
  <si>
    <t>Chinese Cuisine</t>
  </si>
  <si>
    <t>IAB8-5</t>
  </si>
  <si>
    <t>Cocktails/Beer</t>
  </si>
  <si>
    <t>IAB8-6</t>
  </si>
  <si>
    <t>Coffee/Tea</t>
  </si>
  <si>
    <t>IAB8-7</t>
  </si>
  <si>
    <t>Cuisine-Specific</t>
  </si>
  <si>
    <t>IAB8-8</t>
  </si>
  <si>
    <t>Desserts &amp; Baking</t>
  </si>
  <si>
    <t>IAB8-9</t>
  </si>
  <si>
    <t>Dining Out</t>
  </si>
  <si>
    <t>IAB8-10Food Allergies</t>
  </si>
  <si>
    <t>IAB8-11</t>
  </si>
  <si>
    <t>French Cuisine</t>
  </si>
  <si>
    <t>IAB8-12</t>
  </si>
  <si>
    <t>Health/Lowfat Cooking</t>
  </si>
  <si>
    <t>IAB8-13</t>
  </si>
  <si>
    <t>Italian Cuisine</t>
  </si>
  <si>
    <t>IAB8-14</t>
  </si>
  <si>
    <t>Japanese Cuisine</t>
  </si>
  <si>
    <t>IAB8-15</t>
  </si>
  <si>
    <t>Mexican Cuisine</t>
  </si>
  <si>
    <t>IAB8-16</t>
  </si>
  <si>
    <t>Vegan</t>
  </si>
  <si>
    <t>IAB8-17</t>
  </si>
  <si>
    <t>Vegetarian</t>
  </si>
  <si>
    <t>IAB8-18</t>
  </si>
  <si>
    <t>Wine</t>
  </si>
  <si>
    <t>Hobbies &amp; Interests</t>
  </si>
  <si>
    <t>IAB9-1</t>
  </si>
  <si>
    <t>Art/Technology</t>
  </si>
  <si>
    <t>IAB9-2</t>
  </si>
  <si>
    <t>Arts &amp; Crafts</t>
  </si>
  <si>
    <t>IAB9-3</t>
  </si>
  <si>
    <t>Beadwork</t>
  </si>
  <si>
    <t>IAB9-4</t>
  </si>
  <si>
    <t>Birdwatching</t>
  </si>
  <si>
    <t>Board Games/Puzzles</t>
  </si>
  <si>
    <t>IAB9-6</t>
  </si>
  <si>
    <t>Candle &amp; Soap Making</t>
  </si>
  <si>
    <t>IAB9-7</t>
  </si>
  <si>
    <t>Card Games</t>
  </si>
  <si>
    <t>IAB9-8</t>
  </si>
  <si>
    <t>Chess</t>
  </si>
  <si>
    <t>IAB9-9</t>
  </si>
  <si>
    <t>Cigars</t>
  </si>
  <si>
    <t>IAB9-10</t>
  </si>
  <si>
    <t>Collecting</t>
  </si>
  <si>
    <t>IAB9-11</t>
  </si>
  <si>
    <t>Comic Books</t>
  </si>
  <si>
    <t>IAB9-12</t>
  </si>
  <si>
    <t>Drawing/Sketching</t>
  </si>
  <si>
    <t>IAB9-13</t>
  </si>
  <si>
    <t>Freelance Writing</t>
  </si>
  <si>
    <t>IAB9-14</t>
  </si>
  <si>
    <t>Genealogy</t>
  </si>
  <si>
    <t>IAB9-15</t>
  </si>
  <si>
    <t>Getting Published</t>
  </si>
  <si>
    <t>IAB9-16</t>
  </si>
  <si>
    <t>Guitar</t>
  </si>
  <si>
    <t>IAB9-17</t>
  </si>
  <si>
    <t>Home Recording</t>
  </si>
  <si>
    <t>IAB9-18</t>
  </si>
  <si>
    <t>Investors &amp; Patents</t>
  </si>
  <si>
    <t>IAB9-19</t>
  </si>
  <si>
    <t>Jewelry Making</t>
  </si>
  <si>
    <t>IAB9-20</t>
  </si>
  <si>
    <t>Magic &amp; Illusion</t>
  </si>
  <si>
    <t>IAB9-21</t>
  </si>
  <si>
    <t>Needlework</t>
  </si>
  <si>
    <t>IAB9-22</t>
  </si>
  <si>
    <t>Painting</t>
  </si>
  <si>
    <t>IAB9-23</t>
  </si>
  <si>
    <t>Photography</t>
  </si>
  <si>
    <t>IAB9-24</t>
  </si>
  <si>
    <t>Radio</t>
  </si>
  <si>
    <t>IAB9-25</t>
  </si>
  <si>
    <t>Roleplaying Games</t>
  </si>
  <si>
    <t>IAB9-26</t>
  </si>
  <si>
    <t>Sci-Fi &amp; Fantasy</t>
  </si>
  <si>
    <t>IAB9-27</t>
  </si>
  <si>
    <t>Scrapbooking</t>
  </si>
  <si>
    <t>IAB9-28</t>
  </si>
  <si>
    <t>Screenwriting</t>
  </si>
  <si>
    <t>IAB9-29</t>
  </si>
  <si>
    <t>Stamps &amp; Coins</t>
  </si>
  <si>
    <t>Video &amp; Computer Games</t>
  </si>
  <si>
    <t>IAB9-31</t>
  </si>
  <si>
    <t>Woodworking</t>
  </si>
  <si>
    <t>IAB10</t>
  </si>
  <si>
    <t>Home &amp; Garden</t>
  </si>
  <si>
    <t>IAB10-1</t>
  </si>
  <si>
    <t>Appliances</t>
  </si>
  <si>
    <t>IAB10-2</t>
  </si>
  <si>
    <t>Entertaining</t>
  </si>
  <si>
    <t>IAB10-3</t>
  </si>
  <si>
    <t>Environmental Safety</t>
  </si>
  <si>
    <t>IAB10-4</t>
  </si>
  <si>
    <t>Gardening</t>
  </si>
  <si>
    <t>IAB10-5</t>
  </si>
  <si>
    <t>Home Repair</t>
  </si>
  <si>
    <t>IAB10-6</t>
  </si>
  <si>
    <t>Home Theater</t>
  </si>
  <si>
    <t>IAB10-7</t>
  </si>
  <si>
    <t>Interior Decorating</t>
  </si>
  <si>
    <t>IAB10-8</t>
  </si>
  <si>
    <t>Landscaping</t>
  </si>
  <si>
    <t>IAB10-9</t>
  </si>
  <si>
    <t>Remodeling &amp; Construction</t>
  </si>
  <si>
    <t>IAB11</t>
  </si>
  <si>
    <t>Law, Gov't &amp; Politics</t>
  </si>
  <si>
    <t>IAB11-1</t>
  </si>
  <si>
    <t>Immigration</t>
  </si>
  <si>
    <t>IAB11-2</t>
  </si>
  <si>
    <t>Legal Issues</t>
  </si>
  <si>
    <t>IAB11-3</t>
  </si>
  <si>
    <t>U.S. Government Resources</t>
  </si>
  <si>
    <t>IAB11-4</t>
  </si>
  <si>
    <t>Politics</t>
  </si>
  <si>
    <t>IAB11-5</t>
  </si>
  <si>
    <t>Commentary</t>
  </si>
  <si>
    <t>News</t>
  </si>
  <si>
    <t>IAB12-1</t>
  </si>
  <si>
    <t>International News</t>
  </si>
  <si>
    <t>IAB12-2</t>
  </si>
  <si>
    <t>National News</t>
  </si>
  <si>
    <t>IAB12-3</t>
  </si>
  <si>
    <t>Local News</t>
  </si>
  <si>
    <t>IAB13</t>
  </si>
  <si>
    <t>Personal Finance</t>
  </si>
  <si>
    <t>IAB13-1</t>
  </si>
  <si>
    <t>Beginning Investing</t>
  </si>
  <si>
    <t>IAB13-2</t>
  </si>
  <si>
    <t>Credit/Debt &amp; Loans</t>
  </si>
  <si>
    <t>IAB13-3</t>
  </si>
  <si>
    <t>Financial News</t>
  </si>
  <si>
    <t>IAB13-4</t>
  </si>
  <si>
    <t>Financial Planning</t>
  </si>
  <si>
    <t>IAB13-5</t>
  </si>
  <si>
    <t>Hedge Fund</t>
  </si>
  <si>
    <t>IAB13-6</t>
  </si>
  <si>
    <t>Insurance</t>
  </si>
  <si>
    <t>IAB13-7</t>
  </si>
  <si>
    <t>Investing</t>
  </si>
  <si>
    <t>IAB13-8</t>
  </si>
  <si>
    <t>Mutual Funds</t>
  </si>
  <si>
    <t>IAB13-9</t>
  </si>
  <si>
    <t>Options</t>
  </si>
  <si>
    <t>IAB13-10</t>
  </si>
  <si>
    <t>Retirement Planning</t>
  </si>
  <si>
    <t>IAB13-11</t>
  </si>
  <si>
    <t>Stocks</t>
  </si>
  <si>
    <t>IAB13-12</t>
  </si>
  <si>
    <t>Tax Planning</t>
  </si>
  <si>
    <t>Society</t>
  </si>
  <si>
    <t>IAB14-1</t>
  </si>
  <si>
    <t>Dating</t>
  </si>
  <si>
    <t>IAB14-2</t>
  </si>
  <si>
    <t>Divorce Support</t>
  </si>
  <si>
    <t>IAB14-3</t>
  </si>
  <si>
    <t>Gay Life</t>
  </si>
  <si>
    <t>IAB14-4</t>
  </si>
  <si>
    <t>Marriage</t>
  </si>
  <si>
    <t>IAB14-5</t>
  </si>
  <si>
    <t>Senior Living</t>
  </si>
  <si>
    <t>IAB14-6</t>
  </si>
  <si>
    <t>Teens</t>
  </si>
  <si>
    <t>IAB14-7</t>
  </si>
  <si>
    <t>Weddings</t>
  </si>
  <si>
    <t>IAB14-8</t>
  </si>
  <si>
    <t>Ethnic Specific</t>
  </si>
  <si>
    <t>IAB15</t>
  </si>
  <si>
    <t>Science</t>
  </si>
  <si>
    <t>IAB15-1</t>
  </si>
  <si>
    <t>Astrology</t>
  </si>
  <si>
    <t>IAB15-2</t>
  </si>
  <si>
    <t>Biology</t>
  </si>
  <si>
    <t>IAB15-3</t>
  </si>
  <si>
    <t>Chemistry</t>
  </si>
  <si>
    <t>IAB15-4</t>
  </si>
  <si>
    <t>Geology</t>
  </si>
  <si>
    <t>IAB15-5</t>
  </si>
  <si>
    <t>Paranormal Phenomena</t>
  </si>
  <si>
    <t>IAB15-6</t>
  </si>
  <si>
    <t>Physics</t>
  </si>
  <si>
    <t>IAB15-7</t>
  </si>
  <si>
    <t>Space/Astronomy</t>
  </si>
  <si>
    <t>IAB15-8</t>
  </si>
  <si>
    <t>Geography</t>
  </si>
  <si>
    <t>IAB15-9</t>
  </si>
  <si>
    <t>Botany</t>
  </si>
  <si>
    <t>IAB15-10</t>
  </si>
  <si>
    <t>Weather</t>
  </si>
  <si>
    <t>IAB16</t>
  </si>
  <si>
    <t>Pets</t>
  </si>
  <si>
    <t>IAB16-1</t>
  </si>
  <si>
    <t>Aquariums</t>
  </si>
  <si>
    <t>IAB16-2</t>
  </si>
  <si>
    <t>Birds</t>
  </si>
  <si>
    <t>IAB16-3</t>
  </si>
  <si>
    <t>Cats</t>
  </si>
  <si>
    <t>IAB16-4</t>
  </si>
  <si>
    <t>Dogs</t>
  </si>
  <si>
    <t>IAB16-5</t>
  </si>
  <si>
    <t>Large Animals</t>
  </si>
  <si>
    <t>IAB16-6</t>
  </si>
  <si>
    <t>Reptiles</t>
  </si>
  <si>
    <t>IAB16-7</t>
  </si>
  <si>
    <t>Veterinary Medicine</t>
  </si>
  <si>
    <t>IAB17</t>
  </si>
  <si>
    <t>Sports</t>
  </si>
  <si>
    <t>IAB17-1</t>
  </si>
  <si>
    <t>Auto Racing</t>
  </si>
  <si>
    <t>IAB17-2</t>
  </si>
  <si>
    <t>Baseball</t>
  </si>
  <si>
    <t>IAB17-3</t>
  </si>
  <si>
    <t>Bicycling</t>
  </si>
  <si>
    <t>IAB17-4</t>
  </si>
  <si>
    <t>Bodybuilding</t>
  </si>
  <si>
    <t>IAB17-5</t>
  </si>
  <si>
    <t>Boxing</t>
  </si>
  <si>
    <t>IAB17-6</t>
  </si>
  <si>
    <t>Canoeing/Kayaking</t>
  </si>
  <si>
    <t>IAB17-7</t>
  </si>
  <si>
    <t>Cheerleading</t>
  </si>
  <si>
    <t>IAB17-8</t>
  </si>
  <si>
    <t>Climbing</t>
  </si>
  <si>
    <t>IAB17-9</t>
  </si>
  <si>
    <t>Cricket</t>
  </si>
  <si>
    <t>IAB17-10</t>
  </si>
  <si>
    <t>Figure Skating</t>
  </si>
  <si>
    <t>IAB17-11</t>
  </si>
  <si>
    <t>Fly Fishing</t>
  </si>
  <si>
    <t>IAB17-12</t>
  </si>
  <si>
    <t>Football</t>
  </si>
  <si>
    <t>IAB17-13</t>
  </si>
  <si>
    <t>Freshwater Fishing</t>
  </si>
  <si>
    <t>IAB17-14</t>
  </si>
  <si>
    <t>Game &amp; Fish</t>
  </si>
  <si>
    <t>IAB17-15</t>
  </si>
  <si>
    <t>Golf</t>
  </si>
  <si>
    <t>IAB17-16</t>
  </si>
  <si>
    <t>Horse Racing</t>
  </si>
  <si>
    <t>IAB17-17</t>
  </si>
  <si>
    <t>Horses</t>
  </si>
  <si>
    <t>IAB17-18</t>
  </si>
  <si>
    <t>Hunting/Shooting</t>
  </si>
  <si>
    <t>IAB17-19</t>
  </si>
  <si>
    <t>Inline Skating</t>
  </si>
  <si>
    <t>IAB17-20</t>
  </si>
  <si>
    <t>Martial Arts</t>
  </si>
  <si>
    <t>IAB17-21</t>
  </si>
  <si>
    <t>Mountain Biking</t>
  </si>
  <si>
    <t>IAB17-22</t>
  </si>
  <si>
    <t>NASCAR Racing</t>
  </si>
  <si>
    <t>IAB17-23</t>
  </si>
  <si>
    <t>Olympics</t>
  </si>
  <si>
    <t>IAB17-24</t>
  </si>
  <si>
    <t>Paintball</t>
  </si>
  <si>
    <t>IAB17-25</t>
  </si>
  <si>
    <t>Power &amp; Motorcycles</t>
  </si>
  <si>
    <t>IAB17-26</t>
  </si>
  <si>
    <t>Pro Basketball</t>
  </si>
  <si>
    <t>IAB17-27</t>
  </si>
  <si>
    <t>Pro Ice Hockey</t>
  </si>
  <si>
    <t>IAB17-28</t>
  </si>
  <si>
    <t>Rodeo</t>
  </si>
  <si>
    <t>IAB17-29</t>
  </si>
  <si>
    <t>Rugby</t>
  </si>
  <si>
    <t>IAB17-30</t>
  </si>
  <si>
    <t>Running/Jogging</t>
  </si>
  <si>
    <t>IAB17-31</t>
  </si>
  <si>
    <t>Sailing</t>
  </si>
  <si>
    <t>IAB17-32</t>
  </si>
  <si>
    <t>Saltwater Fishing</t>
  </si>
  <si>
    <t>IAB17-33</t>
  </si>
  <si>
    <t>Scuba Diving</t>
  </si>
  <si>
    <t>IAB17-34</t>
  </si>
  <si>
    <t>Skateboarding</t>
  </si>
  <si>
    <t>IAB17-35</t>
  </si>
  <si>
    <t>Skiing</t>
  </si>
  <si>
    <t>IAB17-36</t>
  </si>
  <si>
    <t>Snowboarding</t>
  </si>
  <si>
    <t>IAB17-37</t>
  </si>
  <si>
    <t>Surfing/Bodyboarding</t>
  </si>
  <si>
    <t>IAB17-38</t>
  </si>
  <si>
    <t>Swimming</t>
  </si>
  <si>
    <t>IAB17-39</t>
  </si>
  <si>
    <t>Table Tennis/Ping-Pong</t>
  </si>
  <si>
    <t>IAB17-40</t>
  </si>
  <si>
    <t>Tennis</t>
  </si>
  <si>
    <t>IAB17-41</t>
  </si>
  <si>
    <t>Volleyball</t>
  </si>
  <si>
    <t>IAB17-42</t>
  </si>
  <si>
    <t>Walking</t>
  </si>
  <si>
    <t>IAB17-43</t>
  </si>
  <si>
    <t>Waterski/Wakeboard</t>
  </si>
  <si>
    <t>IAB17-44</t>
  </si>
  <si>
    <t>World Soccer</t>
  </si>
  <si>
    <t>Style &amp; Fashion</t>
  </si>
  <si>
    <t>IAB18-1</t>
  </si>
  <si>
    <t>Beauty</t>
  </si>
  <si>
    <t>IAB18-2</t>
  </si>
  <si>
    <t>Body Art</t>
  </si>
  <si>
    <t>IAB18-3</t>
  </si>
  <si>
    <t>Fashion</t>
  </si>
  <si>
    <t>IAB18-4</t>
  </si>
  <si>
    <t>Jewelry</t>
  </si>
  <si>
    <t>IAB18-5</t>
  </si>
  <si>
    <t>Clothing</t>
  </si>
  <si>
    <t>IAB18-6</t>
  </si>
  <si>
    <t>Accessories</t>
  </si>
  <si>
    <t>IAB19</t>
  </si>
  <si>
    <t>Technology &amp; Computing</t>
  </si>
  <si>
    <t>IAB19-1</t>
  </si>
  <si>
    <t>3-D Graphics</t>
  </si>
  <si>
    <t>IAB19-2</t>
  </si>
  <si>
    <t>Animation</t>
  </si>
  <si>
    <t>IAB19-3</t>
  </si>
  <si>
    <t>Antivirus Software</t>
  </si>
  <si>
    <t>IAB19-4</t>
  </si>
  <si>
    <t>C/C++</t>
  </si>
  <si>
    <t>IAB19-5</t>
  </si>
  <si>
    <t>Cameras &amp; Camcorders</t>
  </si>
  <si>
    <t>IAB19-6</t>
  </si>
  <si>
    <t>Cell Phones</t>
  </si>
  <si>
    <t>IAB19-7</t>
  </si>
  <si>
    <t>Computer Certification</t>
  </si>
  <si>
    <t>IAB19-8</t>
  </si>
  <si>
    <t>Computer Networking</t>
  </si>
  <si>
    <t>IAB19-9</t>
  </si>
  <si>
    <t>Computer Peripherals</t>
  </si>
  <si>
    <t>IAB19-10</t>
  </si>
  <si>
    <t>Computer Reviews</t>
  </si>
  <si>
    <t>IAB19-11</t>
  </si>
  <si>
    <t>Data Centers</t>
  </si>
  <si>
    <t>IAB19-12</t>
  </si>
  <si>
    <t>Databases</t>
  </si>
  <si>
    <t>IAB19-13</t>
  </si>
  <si>
    <t>Desktop Publishing</t>
  </si>
  <si>
    <t>IAB19-14</t>
  </si>
  <si>
    <t>Desktop Video</t>
  </si>
  <si>
    <t>IAB19-15</t>
  </si>
  <si>
    <t>Email</t>
  </si>
  <si>
    <t>IAB19-16</t>
  </si>
  <si>
    <t>Graphics Software</t>
  </si>
  <si>
    <t>IAB19-17</t>
  </si>
  <si>
    <t>Home Video/DVD</t>
  </si>
  <si>
    <t>IAB19-18</t>
  </si>
  <si>
    <t>Internet Technology</t>
  </si>
  <si>
    <t>IAB19-19</t>
  </si>
  <si>
    <t>Java</t>
  </si>
  <si>
    <t>IAB19-20</t>
  </si>
  <si>
    <t>JavaScript</t>
  </si>
  <si>
    <t>IAB19-21</t>
  </si>
  <si>
    <t>Mac Support</t>
  </si>
  <si>
    <t>IAB19-22</t>
  </si>
  <si>
    <t>MP3/MIDI</t>
  </si>
  <si>
    <t>IAB19-23</t>
  </si>
  <si>
    <t>Net Conferencing</t>
  </si>
  <si>
    <t>IAB19-24</t>
  </si>
  <si>
    <t>Net for Beginners</t>
  </si>
  <si>
    <t>IAB19-25</t>
  </si>
  <si>
    <t>Network Security</t>
  </si>
  <si>
    <t>IAB19-26</t>
  </si>
  <si>
    <t>Palmtops/PDAs</t>
  </si>
  <si>
    <t>IAB19-27</t>
  </si>
  <si>
    <t>PC Support</t>
  </si>
  <si>
    <t>IAB19-28</t>
  </si>
  <si>
    <t>Portable</t>
  </si>
  <si>
    <t>IAB19-29</t>
  </si>
  <si>
    <t>Entertainment</t>
  </si>
  <si>
    <t>IAB19-30</t>
  </si>
  <si>
    <t>Shareware/Freeware</t>
  </si>
  <si>
    <t>IAB19-31</t>
  </si>
  <si>
    <t>Unix</t>
  </si>
  <si>
    <t>IAB19-32</t>
  </si>
  <si>
    <t>Visual Basic</t>
  </si>
  <si>
    <t>IAB19-33</t>
  </si>
  <si>
    <t>Web Clip Art</t>
  </si>
  <si>
    <t>IAB19-34</t>
  </si>
  <si>
    <t>Web Design/HTML</t>
  </si>
  <si>
    <t>IAB19-35</t>
  </si>
  <si>
    <t>Web Search</t>
  </si>
  <si>
    <t>IAB19-36</t>
  </si>
  <si>
    <t>Windows</t>
  </si>
  <si>
    <t>Travel</t>
  </si>
  <si>
    <t>IAB20-1</t>
  </si>
  <si>
    <t>Adventure Travel</t>
  </si>
  <si>
    <t>IAB20-2</t>
  </si>
  <si>
    <t>Africa</t>
  </si>
  <si>
    <t>IAB20-3</t>
  </si>
  <si>
    <t>Air Travel</t>
  </si>
  <si>
    <t>IAB20-4</t>
  </si>
  <si>
    <t>Australia &amp; New Zealand</t>
  </si>
  <si>
    <t>IAB20-5</t>
  </si>
  <si>
    <t>Bed &amp; Breakfasts</t>
  </si>
  <si>
    <t>IAB20-6</t>
  </si>
  <si>
    <t>Budget Travel</t>
  </si>
  <si>
    <t>IAB20-7</t>
  </si>
  <si>
    <t>Business Travel</t>
  </si>
  <si>
    <t>IAB20-8</t>
  </si>
  <si>
    <t>By US Locale</t>
  </si>
  <si>
    <t>IAB20-9</t>
  </si>
  <si>
    <t>Camping</t>
  </si>
  <si>
    <t>IAB20-10</t>
  </si>
  <si>
    <t>Canada</t>
  </si>
  <si>
    <t>IAB20-11</t>
  </si>
  <si>
    <t>Caribbean</t>
  </si>
  <si>
    <t>IAB20-12</t>
  </si>
  <si>
    <t>Cruises</t>
  </si>
  <si>
    <t>IAB20-13</t>
  </si>
  <si>
    <t>Eastern Europe</t>
  </si>
  <si>
    <t>IAB20-14</t>
  </si>
  <si>
    <t>Europe</t>
  </si>
  <si>
    <t>IAB20-15</t>
  </si>
  <si>
    <t>France</t>
  </si>
  <si>
    <t>IAB20-16</t>
  </si>
  <si>
    <t>Greece</t>
  </si>
  <si>
    <t>IAB20-17</t>
  </si>
  <si>
    <t>Honeymoons/Getaways</t>
  </si>
  <si>
    <t>IAB20-18</t>
  </si>
  <si>
    <t>Hotels</t>
  </si>
  <si>
    <t>IAB20-19</t>
  </si>
  <si>
    <t>Italy</t>
  </si>
  <si>
    <t>IAB20-20</t>
  </si>
  <si>
    <t>Japan</t>
  </si>
  <si>
    <t>IAB20-21</t>
  </si>
  <si>
    <t>Mexico &amp; Central America</t>
  </si>
  <si>
    <t>IAB20-22</t>
  </si>
  <si>
    <t>National Parks</t>
  </si>
  <si>
    <t>IAB20-23</t>
  </si>
  <si>
    <t>South America</t>
  </si>
  <si>
    <t>IAB20-24</t>
  </si>
  <si>
    <t>Spas</t>
  </si>
  <si>
    <t>IAB20-25</t>
  </si>
  <si>
    <t>Theme Parks</t>
  </si>
  <si>
    <t>IAB20-26</t>
  </si>
  <si>
    <t>Traveling with Kids</t>
  </si>
  <si>
    <t>IAB20-27</t>
  </si>
  <si>
    <t>United Kingdom</t>
  </si>
  <si>
    <t>IAB21</t>
  </si>
  <si>
    <t>Real Estate</t>
  </si>
  <si>
    <t>IAB21-1</t>
  </si>
  <si>
    <t>Apartments</t>
  </si>
  <si>
    <t>IAB21-2</t>
  </si>
  <si>
    <t>Architects</t>
  </si>
  <si>
    <t>IAB21-3</t>
  </si>
  <si>
    <t>Buying/Selling Homes</t>
  </si>
  <si>
    <t>Shopping</t>
  </si>
  <si>
    <t>IAB22-1</t>
  </si>
  <si>
    <t>Contests &amp; Freebies</t>
  </si>
  <si>
    <t>IAB22-2</t>
  </si>
  <si>
    <t>Couponing</t>
  </si>
  <si>
    <t>IAB22-3</t>
  </si>
  <si>
    <t>Comparison</t>
  </si>
  <si>
    <t>IAB22-4</t>
  </si>
  <si>
    <t>Engines</t>
  </si>
  <si>
    <t>IAB23</t>
  </si>
  <si>
    <t>Religion &amp; Spirituality IAB23-1 Alternative Religions</t>
  </si>
  <si>
    <t>IAB23-2</t>
  </si>
  <si>
    <t>Atheism/Agnosticism</t>
  </si>
  <si>
    <t>IAB23-3</t>
  </si>
  <si>
    <t>Buddhism</t>
  </si>
  <si>
    <t>IAB23-4</t>
  </si>
  <si>
    <t>Catholicism</t>
  </si>
  <si>
    <t>IAB23-5</t>
  </si>
  <si>
    <t>Christianity</t>
  </si>
  <si>
    <t>IAB23-6</t>
  </si>
  <si>
    <t>Hinduism</t>
  </si>
  <si>
    <t>IAB23-7</t>
  </si>
  <si>
    <t>Islam</t>
  </si>
  <si>
    <t>IAB23-8</t>
  </si>
  <si>
    <t>Judaism</t>
  </si>
  <si>
    <t>IAB23-9</t>
  </si>
  <si>
    <t>Latter-Day Saints</t>
  </si>
  <si>
    <t>IAB23-10</t>
  </si>
  <si>
    <t>Pagan/Wiccan</t>
  </si>
  <si>
    <t>Uncategorized</t>
  </si>
  <si>
    <t>IAB25</t>
  </si>
  <si>
    <t>Non-Standard Content</t>
  </si>
  <si>
    <t>IAB25-1</t>
  </si>
  <si>
    <t>Unmoderated UGC</t>
  </si>
  <si>
    <t>IAB25-2</t>
  </si>
  <si>
    <t>Extreme Graphic/Explicit Violence</t>
  </si>
  <si>
    <t>IAB25-3</t>
  </si>
  <si>
    <t>Pornography</t>
  </si>
  <si>
    <t>IAB25-4</t>
  </si>
  <si>
    <t>Profane Content</t>
  </si>
  <si>
    <t>IAB25-5</t>
  </si>
  <si>
    <t>Hate Content</t>
  </si>
  <si>
    <t>IAB25-6</t>
  </si>
  <si>
    <t>Under Construction</t>
  </si>
  <si>
    <t>IAB25-7</t>
  </si>
  <si>
    <t>Incentivized</t>
  </si>
  <si>
    <t>IAB26</t>
  </si>
  <si>
    <t>Illegal Content</t>
  </si>
  <si>
    <t>IAB26-1</t>
  </si>
  <si>
    <t>IAB26-2</t>
  </si>
  <si>
    <t>Warez</t>
  </si>
  <si>
    <t>IAB26-3</t>
  </si>
  <si>
    <t>Spyware/Malware</t>
  </si>
  <si>
    <t>IAB26-4</t>
  </si>
  <si>
    <t>Copyright Infringement</t>
  </si>
  <si>
    <t>Categorie's name</t>
  </si>
  <si>
    <t>52.906 -1.044</t>
  </si>
  <si>
    <t>52.96 -1.16</t>
  </si>
  <si>
    <t>52.98974 -1.15828</t>
  </si>
  <si>
    <t>52.91 -1.16</t>
  </si>
  <si>
    <t>52.8898 -1.2243</t>
  </si>
  <si>
    <t>51.4964 -0.1224</t>
  </si>
  <si>
    <t>52.966705 -1.1667023</t>
  </si>
  <si>
    <t>51.29363 0.479529</t>
  </si>
  <si>
    <t>52.9 -1.25</t>
  </si>
  <si>
    <t>51.230377 0.57236</t>
  </si>
  <si>
    <t>51.35 1.1</t>
  </si>
  <si>
    <t>51.021103 -3.1047058</t>
  </si>
  <si>
    <t>51.272907 0.5259264</t>
  </si>
  <si>
    <t>51.28 0.51</t>
  </si>
  <si>
    <t>52.916405 -1.166848</t>
  </si>
  <si>
    <t>51.2667 0.5167</t>
  </si>
  <si>
    <t>51.2539 0.5327</t>
  </si>
  <si>
    <t>51.5 -0.083</t>
  </si>
  <si>
    <t>52.97029 -1.130496</t>
  </si>
  <si>
    <t>52.904755 -1.2894208</t>
  </si>
  <si>
    <t>52.95843 -1.2825136</t>
  </si>
  <si>
    <t>51.25 0.55</t>
  </si>
  <si>
    <t>51.601105 -0.35252798</t>
  </si>
  <si>
    <t>52.99 -1.19</t>
  </si>
  <si>
    <t>51.24 0.56</t>
  </si>
  <si>
    <t>51.23 0.55</t>
  </si>
  <si>
    <t>50.83 -0.15</t>
  </si>
  <si>
    <t>52.928017 -1.104228</t>
  </si>
  <si>
    <t>53.002163 -1.208472</t>
  </si>
  <si>
    <t>52.2 0.11</t>
  </si>
  <si>
    <t>52.9063 -1.2316</t>
  </si>
  <si>
    <t>52.916225 -1.2419072</t>
  </si>
  <si>
    <t>51.5 -0.09</t>
  </si>
  <si>
    <t>51.23 0.49</t>
  </si>
  <si>
    <t>51.272476 0.5261714</t>
  </si>
  <si>
    <t>51.251423 0.5492773</t>
  </si>
  <si>
    <t>52.9989 -1.1971</t>
  </si>
  <si>
    <t>52.959106 -1.219249</t>
  </si>
  <si>
    <t>51.272255 0.5732174</t>
  </si>
  <si>
    <t>51.861923 -0.465412</t>
  </si>
  <si>
    <t>52.980946 -1.182226</t>
  </si>
  <si>
    <t>52.959225 -1.206589</t>
  </si>
  <si>
    <t>52.93802 -1.180385</t>
  </si>
  <si>
    <t>51.27237 0.549689</t>
  </si>
  <si>
    <t>51.26 0.51</t>
  </si>
  <si>
    <t>51.266693 0.5166931</t>
  </si>
  <si>
    <t>51.272587 0.5026768</t>
  </si>
  <si>
    <t>52.9285 -1.1043</t>
  </si>
  <si>
    <t>51.22 0.54</t>
  </si>
  <si>
    <t>52.9667 -1.1667</t>
  </si>
  <si>
    <t>51.27258 0.502665</t>
  </si>
  <si>
    <t>52.981068 -1.1695776</t>
  </si>
  <si>
    <t>51.272476 0.526171</t>
  </si>
  <si>
    <t>52.952724 -1.154251</t>
  </si>
  <si>
    <t>52.9062 -1.0441</t>
  </si>
  <si>
    <t>53.46 -2.13</t>
  </si>
  <si>
    <t>52.92 -1.23</t>
  </si>
  <si>
    <t>53.08364 -0.81167805</t>
  </si>
  <si>
    <t>52.948994 -1.1812865</t>
  </si>
  <si>
    <t>52.96 -1.14</t>
  </si>
  <si>
    <t>52.99193 -1.157384</t>
  </si>
  <si>
    <t>52.940086 -1.184907</t>
  </si>
  <si>
    <t>51.2627 0.6986</t>
  </si>
  <si>
    <t>53.8 -1.58</t>
  </si>
  <si>
    <t>51.251423 0.549277</t>
  </si>
  <si>
    <t>52.933037 -1.1750227</t>
  </si>
  <si>
    <t>52.904797 -1.28002</t>
  </si>
  <si>
    <t>52.8898 -1.2243042</t>
  </si>
  <si>
    <t>53.3533 -2.2476726</t>
  </si>
  <si>
    <t>52.981316 -1.1442904</t>
  </si>
  <si>
    <t>52.9052 -1.2421181</t>
  </si>
  <si>
    <t>51.28 0.48</t>
  </si>
  <si>
    <t>52.926872 -1.193574</t>
  </si>
  <si>
    <t>53.862312 -1.574861</t>
  </si>
  <si>
    <t>52.92729 -1.1799252</t>
  </si>
  <si>
    <t>52.94887 -1.168211</t>
  </si>
  <si>
    <t>52.898937 -1.2720724</t>
  </si>
  <si>
    <t>52.959476 -1.181304</t>
  </si>
  <si>
    <t>52.92729 -1.179925</t>
  </si>
  <si>
    <t>51.144814 0.8761611</t>
  </si>
  <si>
    <t>52.99193 -1.1573837</t>
  </si>
  <si>
    <t>53.0 -1.1333</t>
  </si>
  <si>
    <t>51.5608 -0.2233</t>
  </si>
  <si>
    <t>51.5 -0.4167</t>
  </si>
  <si>
    <t>51.525154 -0.2942543</t>
  </si>
  <si>
    <t>52.916313 -1.2047116</t>
  </si>
  <si>
    <t>52.92778 -1.1294491</t>
  </si>
  <si>
    <t>51.25 0.52</t>
  </si>
  <si>
    <t>51.26 0.56</t>
  </si>
  <si>
    <t>52.937523 -1.230438</t>
  </si>
  <si>
    <t>52.98176 -1.1935744</t>
  </si>
  <si>
    <t>52.916225 -1.231258</t>
  </si>
  <si>
    <t>51.34 -0.24</t>
  </si>
  <si>
    <t>52.958965 -1.231886</t>
  </si>
  <si>
    <t>53.4663 -2.1342</t>
  </si>
  <si>
    <t>53.01 -1.17</t>
  </si>
  <si>
    <t>51.75 -1.25</t>
  </si>
  <si>
    <t>52.9648 -1.2132</t>
  </si>
  <si>
    <t>52.94504 -1.1919057</t>
  </si>
  <si>
    <t>52.94062 -1.2320073</t>
  </si>
  <si>
    <t>52.92638 -1.26837</t>
  </si>
  <si>
    <t>51.2606 0.528</t>
  </si>
  <si>
    <t>51.37 0.6</t>
  </si>
  <si>
    <t>51.29 0.15</t>
  </si>
  <si>
    <t>52.89 -1.27</t>
  </si>
  <si>
    <t>53.800003 -1.5832977</t>
  </si>
  <si>
    <t>52.97071 -1.131223</t>
  </si>
  <si>
    <t>51.23143 0.5329555</t>
  </si>
  <si>
    <t>51.24 0.55</t>
  </si>
  <si>
    <t>51.251312 0.5727883</t>
  </si>
  <si>
    <t>52.93 -1.17</t>
  </si>
  <si>
    <t>52.91 -1.25</t>
  </si>
  <si>
    <t>52.938507 -1.129889</t>
  </si>
  <si>
    <t>52.964798 -1.2131958</t>
  </si>
  <si>
    <t>52.94162 -1.1558912</t>
  </si>
  <si>
    <t>52.927048 -1.2051933</t>
  </si>
  <si>
    <t>52.959736 -1.156044</t>
  </si>
  <si>
    <t>51.3037 0.4794</t>
  </si>
  <si>
    <t>51.304787 -0.40515822</t>
  </si>
  <si>
    <t>51.2709 0.5748</t>
  </si>
  <si>
    <t>52.98176 -1.193574</t>
  </si>
  <si>
    <t>52.99229 -1.119451</t>
  </si>
  <si>
    <t>51.267 0.517</t>
  </si>
  <si>
    <t>52.980816 -1.1948764</t>
  </si>
  <si>
    <t>51.13 0.88</t>
  </si>
  <si>
    <t>53.36 -2.11</t>
  </si>
  <si>
    <t>50.9 -1.34</t>
  </si>
  <si>
    <t>51.291477 -0.857071</t>
  </si>
  <si>
    <t>50.89082 -1.267107</t>
  </si>
  <si>
    <t>51.123943 0.8835962</t>
  </si>
  <si>
    <t>50.91058 -1.362393</t>
  </si>
  <si>
    <t>50.907 -1.3996</t>
  </si>
  <si>
    <t>53.8 -1.5833</t>
  </si>
  <si>
    <t>51.771362 -1.283361</t>
  </si>
  <si>
    <t>51.8605 0.9084</t>
  </si>
  <si>
    <t>51.103027 0.8748658</t>
  </si>
  <si>
    <t>51.89 0.91</t>
  </si>
  <si>
    <t>50.88976 -1.361382</t>
  </si>
  <si>
    <t>51.77238 -1.186293</t>
  </si>
  <si>
    <t>50.847584 -1.406495</t>
  </si>
  <si>
    <t>51.76 -1.29</t>
  </si>
  <si>
    <t>50.9103 -1.386006</t>
  </si>
  <si>
    <t>51.57249 -0.57597107</t>
  </si>
  <si>
    <t>52.2 0.14</t>
  </si>
  <si>
    <t>51.9195 0.9251816</t>
  </si>
  <si>
    <t>50.93 -1.45</t>
  </si>
  <si>
    <t>51.75 -1.26</t>
  </si>
  <si>
    <t>52.927036 -1.2051805</t>
  </si>
  <si>
    <t>50.91 -1.39</t>
  </si>
  <si>
    <t>52.63 1.3</t>
  </si>
  <si>
    <t>50.9 -1.4</t>
  </si>
  <si>
    <t>50.91 -1.35</t>
  </si>
  <si>
    <t>50.91 -1.48</t>
  </si>
  <si>
    <t>51.45 -2.5833</t>
  </si>
  <si>
    <t>51.523 -0.158</t>
  </si>
  <si>
    <t>52.47 -1.93</t>
  </si>
  <si>
    <t>51.9015 0.9244767</t>
  </si>
  <si>
    <t>51.462143 -0.270336</t>
  </si>
  <si>
    <t>51.771626 -1.2590773</t>
  </si>
  <si>
    <t>50.87026 -1.2426419</t>
  </si>
  <si>
    <t>51.023987 -3.0810676</t>
  </si>
  <si>
    <t>51.817 -1.283</t>
  </si>
  <si>
    <t>51.9017 0.900263</t>
  </si>
  <si>
    <t>50.94522 -2.9828048</t>
  </si>
  <si>
    <t>50.91002 -1.40963</t>
  </si>
  <si>
    <t>51.021 -3.0643</t>
  </si>
  <si>
    <t>50.868103 -1.4311383</t>
  </si>
  <si>
    <t>51.753864 -1.259747</t>
  </si>
  <si>
    <t>50.867405 -1.25993</t>
  </si>
  <si>
    <t>50.93168 -1.3397856</t>
  </si>
  <si>
    <t>51.01 -3.06</t>
  </si>
  <si>
    <t>51.496 -0.122</t>
  </si>
  <si>
    <t>50.93212 -1.363968</t>
  </si>
  <si>
    <t>51.02 -3.06</t>
  </si>
  <si>
    <t>51.024628 -3.0565987</t>
  </si>
  <si>
    <t>51.761696 -1.2235873</t>
  </si>
  <si>
    <t>51.72864 -1.329946</t>
  </si>
  <si>
    <t>51.72973 -1.1927227</t>
  </si>
  <si>
    <t>51.91 0.92</t>
  </si>
  <si>
    <t>51.10302 0.874854</t>
  </si>
  <si>
    <t>50.9 -1.36</t>
  </si>
  <si>
    <t>53.9667 -1.0833</t>
  </si>
  <si>
    <t>51.666702 -1.2832947</t>
  </si>
  <si>
    <t>50.993645 -1.390134</t>
  </si>
  <si>
    <t>50.911118 -1.3151989</t>
  </si>
  <si>
    <t>51.01529 -3.1075306</t>
  </si>
  <si>
    <t>51.12 -2.98</t>
  </si>
  <si>
    <t>51.750267 -1.282389</t>
  </si>
  <si>
    <t>51.12392 0.875519</t>
  </si>
  <si>
    <t>51.76 -1.28</t>
  </si>
  <si>
    <t>51.144814 0.876161</t>
  </si>
  <si>
    <t>51.6667 -1.2833</t>
  </si>
  <si>
    <t>51.9 -1.15</t>
  </si>
  <si>
    <t>51.45454 -2.608094</t>
  </si>
  <si>
    <t>51.4997 -2.464243</t>
  </si>
  <si>
    <t>51.007507 -3.1015015</t>
  </si>
  <si>
    <t>50.899994 -1.3999939</t>
  </si>
  <si>
    <t>51.859455 0.8740864</t>
  </si>
  <si>
    <t>50.9739 -1.296794</t>
  </si>
  <si>
    <t>54.55 -1.31</t>
  </si>
  <si>
    <t>51.51 -0.09</t>
  </si>
  <si>
    <t>51.5 -0.41</t>
  </si>
  <si>
    <t>51.9015 0.924477</t>
  </si>
  <si>
    <t>50.91085 -1.3387905</t>
  </si>
  <si>
    <t>51.03 -3.1</t>
  </si>
  <si>
    <t>51.38 -0.15</t>
  </si>
  <si>
    <t>51.750786 -1.2338698</t>
  </si>
  <si>
    <t>51.88 0.9</t>
  </si>
  <si>
    <t>52.25 -0.8833</t>
  </si>
  <si>
    <t>51.88108 0.827011</t>
  </si>
  <si>
    <t>51.25161 0.549683</t>
  </si>
  <si>
    <t>51.880756 0.9232384</t>
  </si>
  <si>
    <t>51.747227 -1.306624</t>
  </si>
  <si>
    <t>50.8903 -1.3142226</t>
  </si>
  <si>
    <t>51.00959 -3.1766868</t>
  </si>
  <si>
    <t>51.02 -3.08</t>
  </si>
  <si>
    <t>51.730022 -1.211597</t>
  </si>
  <si>
    <t>50.889484 -1.384977</t>
  </si>
  <si>
    <t>52.469536 -1.83174</t>
  </si>
  <si>
    <t>51.525223 -0.129434</t>
  </si>
  <si>
    <t>51.1297 -3.0006</t>
  </si>
  <si>
    <t>51.75 -1.3066655</t>
  </si>
  <si>
    <t>51.9 0.92</t>
  </si>
  <si>
    <t>51.77188 -1.2348047</t>
  </si>
  <si>
    <t>51.024628 -3.056599</t>
  </si>
  <si>
    <t>50.97362 -1.318135</t>
  </si>
  <si>
    <t>51.865707 -2.243103</t>
  </si>
  <si>
    <t>50.93113 -1.3870362</t>
  </si>
  <si>
    <t>51.730022 -1.184563</t>
  </si>
  <si>
    <t>51.008 -3.102</t>
  </si>
  <si>
    <t>50.979733 -3.17432</t>
  </si>
  <si>
    <t>50.89 -1.3</t>
  </si>
  <si>
    <t>50.890034 -1.3377968</t>
  </si>
  <si>
    <t>51.01 -3.09</t>
  </si>
  <si>
    <t>51.419823 -0.387331</t>
  </si>
  <si>
    <t>51.49309 -0.3041441</t>
  </si>
  <si>
    <t>51.75 -1.27</t>
  </si>
  <si>
    <t>51.92265 0.9251798</t>
  </si>
  <si>
    <t>51.75 -1.306666</t>
  </si>
  <si>
    <t>52.033295 -0.69999695</t>
  </si>
  <si>
    <t>50.917 -1.388</t>
  </si>
  <si>
    <t>51.02334 -3.105547</t>
  </si>
  <si>
    <t>51.16573 0.876828</t>
  </si>
  <si>
    <t>51.0483 -3.0841</t>
  </si>
  <si>
    <t>51.49 -0.12</t>
  </si>
  <si>
    <t>51.6667 -0.4</t>
  </si>
  <si>
    <t>51.01 -3.14</t>
  </si>
  <si>
    <t>51.1333 0.8833</t>
  </si>
  <si>
    <t>51.1351 1.2232056</t>
  </si>
  <si>
    <t>51.792465 -1.284334</t>
  </si>
  <si>
    <t>51.120197 0.89084387</t>
  </si>
  <si>
    <t>51.03 -3.05</t>
  </si>
  <si>
    <t>51.8833 0.9</t>
  </si>
  <si>
    <t>52.07 1.14</t>
  </si>
  <si>
    <t>51.751038 -1.2096267</t>
  </si>
  <si>
    <t>50.973083 -1.365606</t>
  </si>
  <si>
    <t>51.124096 0.8519694</t>
  </si>
  <si>
    <t>51.75028 -1.2824016</t>
  </si>
  <si>
    <t>51.4671 -2.5876</t>
  </si>
  <si>
    <t>51.10284 0.8983969</t>
  </si>
  <si>
    <t>51.003384 -3.127722</t>
  </si>
  <si>
    <t>53.4185 -2.226804</t>
  </si>
  <si>
    <t>51.3 -2.49</t>
  </si>
  <si>
    <t>51.0211 -3.1047</t>
  </si>
  <si>
    <t>51.90187 0.8760357</t>
  </si>
  <si>
    <t>51.01 -3.12</t>
  </si>
  <si>
    <t>53.82 -1.47</t>
  </si>
  <si>
    <t>51.336235 -0.2688347</t>
  </si>
  <si>
    <t>51.57 -0.42</t>
  </si>
  <si>
    <t>50.93113 -1.387036</t>
  </si>
  <si>
    <t>50.9 -1.32</t>
  </si>
  <si>
    <t>51.78 -1.37</t>
  </si>
  <si>
    <t>51.023987 -3.081068</t>
  </si>
  <si>
    <t>50.8698 -1.3109</t>
  </si>
  <si>
    <t>51.420105 -0.293161</t>
  </si>
  <si>
    <t>51.123913 0.875507</t>
  </si>
  <si>
    <t>51.91 0.91</t>
  </si>
  <si>
    <t>51.75132 -1.233715</t>
  </si>
  <si>
    <t>51.044167 -3.1078587</t>
  </si>
  <si>
    <t>50.96 -0.13</t>
  </si>
  <si>
    <t>51.10284 0.898397</t>
  </si>
  <si>
    <t>51.858635 0.995328</t>
  </si>
  <si>
    <t>51.86 0.88</t>
  </si>
  <si>
    <t>51.81358 -1.285325</t>
  </si>
  <si>
    <t>51.022686 -3.130036</t>
  </si>
  <si>
    <t>50.89132 -1.2200335</t>
  </si>
  <si>
    <t>51.4767 -2.5572052</t>
  </si>
  <si>
    <t>51.019188 -3.1086228</t>
  </si>
  <si>
    <t>50.91 -1.34</t>
  </si>
  <si>
    <t>51.8167 -1.2833</t>
  </si>
  <si>
    <t>50.909733 -1.433265</t>
  </si>
  <si>
    <t>51.784294 -1.4886181</t>
  </si>
  <si>
    <t>51.5 -0.2333</t>
  </si>
  <si>
    <t>51.75368 -1.2607934</t>
  </si>
  <si>
    <t>51.12 0.88</t>
  </si>
  <si>
    <t>51.75 -1.29</t>
  </si>
  <si>
    <t>51.14593 0.8544256</t>
  </si>
  <si>
    <t>51.546 -0.14</t>
  </si>
  <si>
    <t>51.772133 -1.210543</t>
  </si>
  <si>
    <t>50.90592 -1.377203</t>
  </si>
  <si>
    <t>51.73 -0.95</t>
  </si>
  <si>
    <t>52.41376 -1.995616</t>
  </si>
  <si>
    <t>51.514 -0.093</t>
  </si>
  <si>
    <t>51.75053 -1.2581239</t>
  </si>
  <si>
    <t>51.768784 -1.3583195</t>
  </si>
  <si>
    <t>50.88 -1.36</t>
  </si>
  <si>
    <t>51.92 0.92</t>
  </si>
  <si>
    <t>51.708355 -1.2562206</t>
  </si>
  <si>
    <t>52.48 -1.25</t>
  </si>
  <si>
    <t>51.5142 -0.0931</t>
  </si>
  <si>
    <t>51.820076 -0.345134</t>
  </si>
  <si>
    <t>50.951096 -1.4590768</t>
  </si>
  <si>
    <t>51.1333 0.8833008</t>
  </si>
  <si>
    <t>51.92266 0.925192</t>
  </si>
  <si>
    <t>51.06 -3.11</t>
  </si>
  <si>
    <t>51.883 0.9</t>
  </si>
  <si>
    <t>51.880756 0.851149</t>
  </si>
  <si>
    <t>51.045456 -3.058875</t>
  </si>
  <si>
    <t>51.729946 -1.2087111</t>
  </si>
  <si>
    <t>51.02 -3.1</t>
  </si>
  <si>
    <t>50.97 -1.37</t>
  </si>
  <si>
    <t>51.83 -0.81</t>
  </si>
  <si>
    <t>51.51 -2.61</t>
  </si>
  <si>
    <t>51.27268 0.47917</t>
  </si>
  <si>
    <t>51.757908 -1.243653</t>
  </si>
  <si>
    <t>51.03 -3.08</t>
  </si>
  <si>
    <t>51.123734 0.899068</t>
  </si>
  <si>
    <t>51.04002 0.919891</t>
  </si>
  <si>
    <t>51.79273 -1.2600319</t>
  </si>
  <si>
    <t>51.708862 -1.2077967</t>
  </si>
  <si>
    <t>51.480145 -0.8867468</t>
  </si>
  <si>
    <t>51.74 -1.17</t>
  </si>
  <si>
    <t>51.749683 -1.306624</t>
  </si>
  <si>
    <t>51.92265 0.92518</t>
  </si>
  <si>
    <t>51.01 -3.1</t>
  </si>
  <si>
    <t>51.922657 0.9175175</t>
  </si>
  <si>
    <t>50.910824 -1.339392</t>
  </si>
  <si>
    <t>50.930557 -1.4343299</t>
  </si>
  <si>
    <t>53.191895 -2.8808453</t>
  </si>
  <si>
    <t>50.98105 -3.1253836</t>
  </si>
  <si>
    <t>51.05 -2.94</t>
  </si>
  <si>
    <t>51.7095 -1.3614</t>
  </si>
  <si>
    <t>50.908638 -1.3383576</t>
  </si>
  <si>
    <t>51.883842 1.0415465</t>
  </si>
  <si>
    <t>51.89 0.92</t>
  </si>
  <si>
    <t>51.9086 0.9209</t>
  </si>
  <si>
    <t>51.7597 -1.2027</t>
  </si>
  <si>
    <t>51.5 -2.53</t>
  </si>
  <si>
    <t>50.909206 -1.347843</t>
  </si>
  <si>
    <t>51.045467 -3.058888</t>
  </si>
  <si>
    <t>50.931404 -1.363405</t>
  </si>
  <si>
    <t>51.85884 0.971486</t>
  </si>
  <si>
    <t>51.92302 0.876702</t>
  </si>
  <si>
    <t>53.466293 -2.134201</t>
  </si>
  <si>
    <t>51.12 0.84</t>
  </si>
  <si>
    <t>51.9283 1.2482</t>
  </si>
  <si>
    <t>53.55 -2.43</t>
  </si>
  <si>
    <t>51.496506 -2.6120198</t>
  </si>
  <si>
    <t>51.433304 -0.31669617</t>
  </si>
  <si>
    <t>51.440895 -0.364042</t>
  </si>
  <si>
    <t>53.59 -2.41</t>
  </si>
  <si>
    <t>51.49568 -2.5584571</t>
  </si>
  <si>
    <t>51.441666 -0.340787</t>
  </si>
  <si>
    <t>51.5 -0.3</t>
  </si>
  <si>
    <t>53.483025 -2.2451942</t>
  </si>
  <si>
    <t>53.56 -2.41</t>
  </si>
  <si>
    <t>52.427876 -1.8706</t>
  </si>
  <si>
    <t>51.45 -2.6</t>
  </si>
  <si>
    <t>51.49901 -2.514125</t>
  </si>
  <si>
    <t>51.44082 -0.3876224</t>
  </si>
  <si>
    <t>53.48 -2.23</t>
  </si>
  <si>
    <t>51.46197 -0.3407296</t>
  </si>
  <si>
    <t>51.48292 -0.3646021</t>
  </si>
  <si>
    <t>52.39 -1.8</t>
  </si>
  <si>
    <t>53.55 -2.396</t>
  </si>
  <si>
    <t>51.33 -0.47</t>
  </si>
  <si>
    <t>51.41 -0.31</t>
  </si>
  <si>
    <t>51.44 -0.34</t>
  </si>
  <si>
    <t>51.53 -2.55</t>
  </si>
  <si>
    <t>51.4454 -0.3297</t>
  </si>
  <si>
    <t>51.504196 -0.270456</t>
  </si>
  <si>
    <t>51.45455 -2.608107</t>
  </si>
  <si>
    <t>52.3833 -2.25</t>
  </si>
  <si>
    <t>51.39 -0.32</t>
  </si>
  <si>
    <t>51.595406 -1.8338048</t>
  </si>
  <si>
    <t>51.419968 -0.340218</t>
  </si>
  <si>
    <t>51.462097 -0.2935904</t>
  </si>
  <si>
    <t>51.462036 -0.317154</t>
  </si>
  <si>
    <t>51.455093 -2.583488</t>
  </si>
  <si>
    <t>51.440975 -0.340485</t>
  </si>
  <si>
    <t>53.6 -2.3</t>
  </si>
  <si>
    <t>51.48 -0.31</t>
  </si>
  <si>
    <t>51.3797 -0.2416</t>
  </si>
  <si>
    <t>53.58828 -2.3991532</t>
  </si>
  <si>
    <t>53.46216 -2.2041044</t>
  </si>
  <si>
    <t>51.45 -2.58</t>
  </si>
  <si>
    <t>51.44 -0.32</t>
  </si>
  <si>
    <t>51.399113 -0.292941</t>
  </si>
  <si>
    <t>51.4042 -0.4182</t>
  </si>
  <si>
    <t>51.756424 -0.4397675</t>
  </si>
  <si>
    <t>51.559692 0.07080078</t>
  </si>
  <si>
    <t>52.410706 -1.8195038</t>
  </si>
  <si>
    <t>51.440964 -0.3404734</t>
  </si>
  <si>
    <t>51.357193 -0.269025</t>
  </si>
  <si>
    <t>50.89081 -1.2632756</t>
  </si>
  <si>
    <t>53.59581 -2.5588202</t>
  </si>
  <si>
    <t>51.46 -2.57</t>
  </si>
  <si>
    <t>51.55 -0.48</t>
  </si>
  <si>
    <t>52.424427 -1.83817</t>
  </si>
  <si>
    <t>51.449997 -2.5832977</t>
  </si>
  <si>
    <t>51.41 -0.28</t>
  </si>
  <si>
    <t>51.46 -2.61</t>
  </si>
  <si>
    <t>51.42015 -0.269632</t>
  </si>
  <si>
    <t>51.446297 -0.4099645</t>
  </si>
  <si>
    <t>53.58633 -2.465792</t>
  </si>
  <si>
    <t>51.44 -0.41</t>
  </si>
  <si>
    <t>51.462296 -0.199448</t>
  </si>
  <si>
    <t>51.440907 -0.364054</t>
  </si>
  <si>
    <t>51.4927 -0.258</t>
  </si>
  <si>
    <t>51.455086 -2.583475</t>
  </si>
  <si>
    <t>51.43 -0.37</t>
  </si>
  <si>
    <t>51.440845 -0.362906</t>
  </si>
  <si>
    <t>51.441666 -0.199066</t>
  </si>
  <si>
    <t>51.376648 -0.301693</t>
  </si>
  <si>
    <t>51.483475 0.011718</t>
  </si>
  <si>
    <t>51.461 -2.586</t>
  </si>
  <si>
    <t>51.43 -0.35</t>
  </si>
  <si>
    <t>52.41 -1.77</t>
  </si>
  <si>
    <t>51.4223 -0.3305</t>
  </si>
  <si>
    <t>51.42 -0.42</t>
  </si>
  <si>
    <t>51.461834 -0.3879257</t>
  </si>
  <si>
    <t>52.331314 -1.86368</t>
  </si>
  <si>
    <t>51.462097 -0.29359</t>
  </si>
  <si>
    <t>52.395496 -1.8057563</t>
  </si>
  <si>
    <t>51.399067 -0.315392</t>
  </si>
  <si>
    <t>51.651802 -0.0589745</t>
  </si>
  <si>
    <t>51.4434 -0.1468</t>
  </si>
  <si>
    <t>51.38 -0.3</t>
  </si>
  <si>
    <t>52.42819 -1.7576681</t>
  </si>
  <si>
    <t>53.57 -2.42</t>
  </si>
  <si>
    <t>51.440975 -0.340531</t>
  </si>
  <si>
    <t>51.4888 -0.3048</t>
  </si>
  <si>
    <t>51.482624 -0.3137536</t>
  </si>
  <si>
    <t>52.41 -1.81</t>
  </si>
  <si>
    <t>51.440964 -0.340473</t>
  </si>
  <si>
    <t>53.609375 -2.4274864</t>
  </si>
  <si>
    <t>51.46166 -0.435144</t>
  </si>
  <si>
    <t>53.555847 -2.396311</t>
  </si>
  <si>
    <t>53.58 -2.31</t>
  </si>
  <si>
    <t>52.416702 -1.7832947</t>
  </si>
  <si>
    <t>51.419655 -0.4344898</t>
  </si>
  <si>
    <t>51.464127 -2.571025</t>
  </si>
  <si>
    <t>52.38561 -1.7549671</t>
  </si>
  <si>
    <t>51.45454 -2.6080937</t>
  </si>
  <si>
    <t>51.462418 -0.105488</t>
  </si>
  <si>
    <t>52.40633 -1.793913</t>
  </si>
  <si>
    <t>51.586117 -0.770487</t>
  </si>
  <si>
    <t>51.43 -0.33</t>
  </si>
  <si>
    <t>50.8294 -0.4836</t>
  </si>
  <si>
    <t>51.428513 -0.473311</t>
  </si>
  <si>
    <t>53.51 -2.5</t>
  </si>
  <si>
    <t>51.4619 -0.3643162</t>
  </si>
  <si>
    <t>51.44 -0.37</t>
  </si>
  <si>
    <t>51.4767 -2.5572</t>
  </si>
  <si>
    <t>51.46 -0.38</t>
  </si>
  <si>
    <t>53.55 -2.39</t>
  </si>
  <si>
    <t>53.54291 -2.527232</t>
  </si>
  <si>
    <t>51.53959 -2.566581</t>
  </si>
  <si>
    <t>51.383 -0.3</t>
  </si>
  <si>
    <t>51.43839 -0.33833</t>
  </si>
  <si>
    <t>51.445312 -0.33477515</t>
  </si>
  <si>
    <t>52.392494 -1.7798246</t>
  </si>
  <si>
    <t>52.448532 -1.820232</t>
  </si>
  <si>
    <t>51.5 -2.6</t>
  </si>
  <si>
    <t>51.449997 -0.28329468</t>
  </si>
  <si>
    <t>51.440655 -0.434817</t>
  </si>
  <si>
    <t>51.36 -0.11</t>
  </si>
  <si>
    <t>51.46 -0.35</t>
  </si>
  <si>
    <t>51.462254 -0.2229666</t>
  </si>
  <si>
    <t>50.8333 -0.15</t>
  </si>
  <si>
    <t>51.462334 -0.175941</t>
  </si>
  <si>
    <t>51.441032 -0.316916</t>
  </si>
  <si>
    <t>51.53 0.08</t>
  </si>
  <si>
    <t>51.4333 -0.3167</t>
  </si>
  <si>
    <t>51.43347 -2.6066945</t>
  </si>
  <si>
    <t>51.46 0.01</t>
  </si>
  <si>
    <t>51.445404 -0.32969666</t>
  </si>
  <si>
    <t>51.461742 -0.411523</t>
  </si>
  <si>
    <t>52.4107 -1.8195</t>
  </si>
  <si>
    <t>51.47552 -2.6100557</t>
  </si>
  <si>
    <t>51.420364 -0.31703</t>
  </si>
  <si>
    <t>53.56692 -2.3840652</t>
  </si>
  <si>
    <t>53.56639 -2.410453</t>
  </si>
  <si>
    <t>53.566128 -2.423651</t>
  </si>
  <si>
    <t>51.37799 -0.339707</t>
  </si>
  <si>
    <t>51.45563 -2.55888</t>
  </si>
  <si>
    <t>52.45 -1.8</t>
  </si>
  <si>
    <t>51.46198 -0.3407412</t>
  </si>
  <si>
    <t>52.28 -1.58</t>
  </si>
  <si>
    <t>51.44082 -0.387622</t>
  </si>
  <si>
    <t>51.46198 -0.340741</t>
  </si>
  <si>
    <t>51.43 -0.5</t>
  </si>
  <si>
    <t>51.476604 -2.560792</t>
  </si>
  <si>
    <t>51.419823 -0.3873311</t>
  </si>
  <si>
    <t>52.5 -2.0833</t>
  </si>
  <si>
    <t>52.40668 -1.803878</t>
  </si>
  <si>
    <t>51.47714 -2.536175</t>
  </si>
  <si>
    <t>51.47 -0.35</t>
  </si>
  <si>
    <t>51.433 -0.317</t>
  </si>
  <si>
    <t>51.45 -0.4</t>
  </si>
  <si>
    <t>53.54 -2.39</t>
  </si>
  <si>
    <t>51.687027 -1.2794935</t>
  </si>
  <si>
    <t>51.4891 -0.1107</t>
  </si>
  <si>
    <t>51.419895 -0.3637687</t>
  </si>
  <si>
    <t>53.642628 -2.3906739</t>
  </si>
  <si>
    <t>53.555595 -2.409515</t>
  </si>
  <si>
    <t>52.398155 -1.7856907</t>
  </si>
  <si>
    <t>51.482624 -0.388301</t>
  </si>
  <si>
    <t>51.462105 -0.2943613</t>
  </si>
  <si>
    <t>51.50393 -0.3648651</t>
  </si>
  <si>
    <t>52.39849 -1.7850368</t>
  </si>
  <si>
    <t>53.59856 -2.426527</t>
  </si>
  <si>
    <t>51.485992 -2.5110016</t>
  </si>
  <si>
    <t>51.47714 -2.5361753</t>
  </si>
  <si>
    <t>53.59 -2.43</t>
  </si>
  <si>
    <t>53.587967 -2.412544</t>
  </si>
  <si>
    <t>51.420094 -0.2931492</t>
  </si>
  <si>
    <t>51.44083 -0.387634</t>
  </si>
  <si>
    <t>51.798836 -0.22528</t>
  </si>
  <si>
    <t>51.48 -2.51</t>
  </si>
  <si>
    <t>51.455624 -2.5588667</t>
  </si>
  <si>
    <t>51.46 -0.28</t>
  </si>
  <si>
    <t>51.440895 -0.3640423</t>
  </si>
  <si>
    <t>51.45 -0.2</t>
  </si>
  <si>
    <t>51.39875 -0.4105962</t>
  </si>
  <si>
    <t>51.420033 -0.3166777</t>
  </si>
  <si>
    <t>53.41 -2.8</t>
  </si>
  <si>
    <t>51.47 -0.32</t>
  </si>
  <si>
    <t>52.7 -2.44</t>
  </si>
  <si>
    <t>51.458866 -0.3219456</t>
  </si>
  <si>
    <t>51.420364 -0.363725</t>
  </si>
  <si>
    <t>51.33546 -0.503809</t>
  </si>
  <si>
    <t>51.44688 -0.406458</t>
  </si>
  <si>
    <t>51.476074 -2.585431</t>
  </si>
  <si>
    <t>51.3167 -0.2667</t>
  </si>
  <si>
    <t>51.43 -0.39</t>
  </si>
  <si>
    <t>51.459686 -0.312115</t>
  </si>
  <si>
    <t>51.3 -0.73</t>
  </si>
  <si>
    <t>51.39261 -2.5023794</t>
  </si>
  <si>
    <t>50.93221 -1.292578</t>
  </si>
  <si>
    <t>53.523438 -2.393617</t>
  </si>
  <si>
    <t>51.44104 -0.316927</t>
  </si>
  <si>
    <t>51.5167 -0.25</t>
  </si>
  <si>
    <t>51.461327 -0.340787</t>
  </si>
  <si>
    <t>51.455624 -2.558867</t>
  </si>
  <si>
    <t>51.48291 -0.3645905</t>
  </si>
  <si>
    <t>52.449734 -2.110741</t>
  </si>
  <si>
    <t>51.35 -0.2</t>
  </si>
  <si>
    <t>51.504066 -0.317632</t>
  </si>
  <si>
    <t>51.47 -0.37</t>
  </si>
  <si>
    <t>51.50392 -0.3866624</t>
  </si>
  <si>
    <t>51.482624 -0.2228224</t>
  </si>
  <si>
    <t>51.45 -2.59</t>
  </si>
  <si>
    <t>51.608963 -0.4137001</t>
  </si>
  <si>
    <t>52.405365 -1.856629</t>
  </si>
  <si>
    <t>51.41 -0.4</t>
  </si>
  <si>
    <t>51.41 -0.37</t>
  </si>
  <si>
    <t>51.46191 -0.364328</t>
  </si>
  <si>
    <t>51.3833 -0.30000305</t>
  </si>
  <si>
    <t>51.433567 -2.606134</t>
  </si>
  <si>
    <t>51.419895 -0.363769</t>
  </si>
  <si>
    <t>51.378056 -0.3162022</t>
  </si>
  <si>
    <t>52.449112 -1.7841212</t>
  </si>
  <si>
    <t>51.5 -0.16</t>
  </si>
  <si>
    <t>51.44 -0.33</t>
  </si>
  <si>
    <t>51.46 -2.55</t>
  </si>
  <si>
    <t>51.42 -0.35</t>
  </si>
  <si>
    <t>51.4128 -0.3772</t>
  </si>
  <si>
    <t>51.47607 -2.583768</t>
  </si>
  <si>
    <t>51.49484 -2.68605</t>
  </si>
  <si>
    <t>51.45 -0.41</t>
  </si>
  <si>
    <t>51.464478 -2.608915</t>
  </si>
  <si>
    <t>53.62 -2.42</t>
  </si>
  <si>
    <t>51.498734 -2.527435</t>
  </si>
  <si>
    <t>52.42222 -2.122424</t>
  </si>
  <si>
    <t>51.09 -0.51</t>
  </si>
  <si>
    <t>53.35778 -2.1971562</t>
  </si>
  <si>
    <t>53.57 -2.39</t>
  </si>
  <si>
    <t>51.413677 -2.555024</t>
  </si>
  <si>
    <t>53.58 -2.43</t>
  </si>
  <si>
    <t>51.44 -0.38</t>
  </si>
  <si>
    <t>52.4167 -1.55</t>
  </si>
  <si>
    <t>51.456154 -2.534269</t>
  </si>
  <si>
    <t>51.4133 -0.367</t>
  </si>
  <si>
    <t>51.47 -0.23</t>
  </si>
  <si>
    <t>53.583298 -2.4333038</t>
  </si>
  <si>
    <t>53.565598 -2.445962</t>
  </si>
  <si>
    <t>51.496506 -2.61202</t>
  </si>
  <si>
    <t>51.49918 -2.488846</t>
  </si>
  <si>
    <t>51.5092 -0.0955</t>
  </si>
  <si>
    <t>51.42 -0.5</t>
  </si>
  <si>
    <t>51.5 -0.22</t>
  </si>
  <si>
    <t>51.44074 -0.411214</t>
  </si>
  <si>
    <t>51.498127 -2.538084</t>
  </si>
  <si>
    <t>51.41 -0.36</t>
  </si>
  <si>
    <t>53.57732 -2.397798</t>
  </si>
  <si>
    <t>53.596092 -2.545578</t>
  </si>
  <si>
    <t>51.497604 -2.562732</t>
  </si>
  <si>
    <t>51.498657 -2.51346</t>
  </si>
  <si>
    <t>53.555584 -2.409501</t>
  </si>
  <si>
    <t>52.395687 -1.793224</t>
  </si>
  <si>
    <t>51.5 -0.4</t>
  </si>
  <si>
    <t>51.462036 -0.3171543</t>
  </si>
  <si>
    <t>50.86986 -1.265664</t>
  </si>
  <si>
    <t>51.4708 -0.3507</t>
  </si>
  <si>
    <t>51.419907 -0.36378</t>
  </si>
  <si>
    <t>51.48235 -0.321472</t>
  </si>
  <si>
    <t>51.47 -0.24</t>
  </si>
  <si>
    <t>51.483047 -0.317393</t>
  </si>
  <si>
    <t>51.462254 -0.222967</t>
  </si>
  <si>
    <t>51.45 -0.37</t>
  </si>
  <si>
    <t>51.449738 -2.622402</t>
  </si>
  <si>
    <t>51.454773 -2.608333</t>
  </si>
  <si>
    <t>51.477608 -0.37912977</t>
  </si>
  <si>
    <t>53.56586 -2.4368525</t>
  </si>
  <si>
    <t>51.48 -0.18</t>
  </si>
  <si>
    <t>51.483276 -0.223146</t>
  </si>
  <si>
    <t>51.49 -0.25</t>
  </si>
  <si>
    <t>53.55505 -2.43589</t>
  </si>
  <si>
    <t>52.5 -2.0832977</t>
  </si>
  <si>
    <t>51.42029 -0.1991483</t>
  </si>
  <si>
    <t>51.44077 -0.3721995</t>
  </si>
  <si>
    <t>51.511795 -0.33590698</t>
  </si>
  <si>
    <t>51.294117 -0.3386888</t>
  </si>
  <si>
    <t>52.430153 -1.853589</t>
  </si>
  <si>
    <t>52.373047 -1.8795668</t>
  </si>
  <si>
    <t>53.554512 -2.46229</t>
  </si>
  <si>
    <t>51.4167 -0.2833</t>
  </si>
  <si>
    <t>51.458324 -2.5886333</t>
  </si>
  <si>
    <t>51.48 -2.52</t>
  </si>
  <si>
    <t>51.44 -0.39</t>
  </si>
  <si>
    <t>51.43 -0.34</t>
  </si>
  <si>
    <t>51.420364 -0.293274</t>
  </si>
  <si>
    <t>51.46 -0.3</t>
  </si>
  <si>
    <t>52.40596 -1.819004</t>
  </si>
  <si>
    <t>53.453243 -2.098548</t>
  </si>
  <si>
    <t>51.45233 -2.5871537</t>
  </si>
  <si>
    <t>51.476067 -2.5854185</t>
  </si>
  <si>
    <t>51.497593 -2.562719</t>
  </si>
  <si>
    <t>53.510963 -2.458419</t>
  </si>
  <si>
    <t>53.576668 -2.437815</t>
  </si>
  <si>
    <t>52.426853 -1.845499</t>
  </si>
  <si>
    <t>52.385384 -1.7924097</t>
  </si>
  <si>
    <t>51.416702 -0.28329468</t>
  </si>
  <si>
    <t>51.5 -0.1167</t>
  </si>
  <si>
    <t>53.5 -2.41</t>
  </si>
  <si>
    <t>51.46 -0.27</t>
  </si>
  <si>
    <t>51.46157 -0.45877558</t>
  </si>
  <si>
    <t>51.35 -1.61</t>
  </si>
  <si>
    <t>51.54 -2.55</t>
  </si>
  <si>
    <t>51.36 -0.4</t>
  </si>
  <si>
    <t>51.477707 -2.511667</t>
  </si>
  <si>
    <t>51.43 -0.38</t>
  </si>
  <si>
    <t>51.489502 -0.22300723</t>
  </si>
  <si>
    <t>51.518047 -2.589312</t>
  </si>
  <si>
    <t>51.420044 -0.3166893</t>
  </si>
  <si>
    <t>51.633755 -2.678718</t>
  </si>
  <si>
    <t>51.4 -0.25</t>
  </si>
  <si>
    <t>51.45 -0.3</t>
  </si>
  <si>
    <t>51.4667 -0.35</t>
  </si>
  <si>
    <t>52.4636 -1.8352</t>
  </si>
  <si>
    <t>53.575596 -2.413059</t>
  </si>
  <si>
    <t>51.38 -0.43</t>
  </si>
  <si>
    <t>51.41 -0.35</t>
  </si>
  <si>
    <t>51.47553 -2.610069</t>
  </si>
  <si>
    <t>52.287186 -1.9238387</t>
  </si>
  <si>
    <t>52.351772 -1.878124</t>
  </si>
  <si>
    <t>53.5114 -2.3202057</t>
  </si>
  <si>
    <t>51.482834 -0.3882062</t>
  </si>
  <si>
    <t>53.57775 -2.385016</t>
  </si>
  <si>
    <t>51.501907 -0.21839905</t>
  </si>
  <si>
    <t>53.54504 -2.395365</t>
  </si>
  <si>
    <t>52.373913 -1.8169856</t>
  </si>
  <si>
    <t>51.01 -0.45</t>
  </si>
  <si>
    <t>53.7833 -1.75</t>
  </si>
  <si>
    <t>53.56 -2.42</t>
  </si>
  <si>
    <t>52.4613 -1.79</t>
  </si>
  <si>
    <t>51.544098 -2.558197</t>
  </si>
  <si>
    <t>53.417576 -2.317517</t>
  </si>
  <si>
    <t>51.463875 -2.570024</t>
  </si>
  <si>
    <t>51.483166 -0.2702411</t>
  </si>
  <si>
    <t>51.53959 -2.5665805</t>
  </si>
  <si>
    <t>51.476067 -2.585418</t>
  </si>
  <si>
    <t>51.734177 -1.705355</t>
  </si>
  <si>
    <t>53.553413 -2.515124</t>
  </si>
  <si>
    <t>51.540115 -0.210296</t>
  </si>
  <si>
    <t>51.449997 -0.19999695</t>
  </si>
  <si>
    <t>52.49 -2.13</t>
  </si>
  <si>
    <t>51.50394 -0.364946</t>
  </si>
  <si>
    <t>53.588806 -2.3727503</t>
  </si>
  <si>
    <t>51.5 -0.01</t>
  </si>
  <si>
    <t>53.56 -2.45</t>
  </si>
  <si>
    <t>51.42 -0.34</t>
  </si>
  <si>
    <t>51.43034 -0.3450818</t>
  </si>
  <si>
    <t>51.35406 -0.48942128</t>
  </si>
  <si>
    <t>52.38579 -1.7424501</t>
  </si>
  <si>
    <t>51.45 -0.32</t>
  </si>
  <si>
    <t>51.48 -0.19</t>
  </si>
  <si>
    <t>51.461327 -0.339968</t>
  </si>
  <si>
    <t>51.698895 -1.962803</t>
  </si>
  <si>
    <t>51.487415 -0.5585776</t>
  </si>
  <si>
    <t>51.4 -0.4</t>
  </si>
  <si>
    <t>51.5 -0.3667</t>
  </si>
  <si>
    <t>51.84113 -0.3693058</t>
  </si>
  <si>
    <t>52.426655 -1.8580575</t>
  </si>
  <si>
    <t>52.443546 -2.149581</t>
  </si>
  <si>
    <t>53.501297 -2.417917</t>
  </si>
  <si>
    <t>51.56728 -0.271057</t>
  </si>
  <si>
    <t>51.9222 -2.0509</t>
  </si>
  <si>
    <t>51.57122 -0.10946413</t>
  </si>
  <si>
    <t>52.41651 -1.89481</t>
  </si>
  <si>
    <t>53.579533 -2.292702</t>
  </si>
  <si>
    <t>51.46 -0.34</t>
  </si>
  <si>
    <t>51.4501 -0.3323</t>
  </si>
  <si>
    <t>51.41381 -2.579661</t>
  </si>
  <si>
    <t>51.33 -0.26</t>
  </si>
  <si>
    <t>53.45088 -2.2294364</t>
  </si>
  <si>
    <t>51.52 -2.56</t>
  </si>
  <si>
    <t>51.44 -0.36</t>
  </si>
  <si>
    <t>51.50424 -0.2468679</t>
  </si>
  <si>
    <t>51.3992 -0.25559998</t>
  </si>
  <si>
    <t>53.534496 -2.3812423</t>
  </si>
  <si>
    <t>51.466705 -0.3500061</t>
  </si>
  <si>
    <t>51.47 -2.51</t>
  </si>
  <si>
    <t>52.415764 -1.851202</t>
  </si>
  <si>
    <t>51.48322 -0.246682</t>
  </si>
  <si>
    <t>51.460518 -2.5855012</t>
  </si>
  <si>
    <t>53.472225 -2.244309</t>
  </si>
  <si>
    <t>51.549946 -0.1934729</t>
  </si>
  <si>
    <t>51.466415 -0.409966</t>
  </si>
  <si>
    <t>51.55 -0.28</t>
  </si>
  <si>
    <t>52.425842 -1.8454932</t>
  </si>
  <si>
    <t>51.48 -2.47</t>
  </si>
  <si>
    <t>53.53 -2.41</t>
  </si>
  <si>
    <t>53.62046 -2.415223</t>
  </si>
  <si>
    <t>52.43789 -1.821091</t>
  </si>
  <si>
    <t>52.37497 -1.7542928</t>
  </si>
  <si>
    <t>51.47 -2.57</t>
  </si>
  <si>
    <t>53.4 -2.15</t>
  </si>
  <si>
    <t>53.54 -2.41</t>
  </si>
  <si>
    <t>52.3999 -1.9349</t>
  </si>
  <si>
    <t>51.482845 -0.388218</t>
  </si>
  <si>
    <t>52.44 -1.85</t>
  </si>
  <si>
    <t>53.522366 -2.4461896</t>
  </si>
  <si>
    <t>1.2843726 103.85061</t>
  </si>
  <si>
    <t>51.45 -0.33</t>
  </si>
  <si>
    <t>53.58 -2.54</t>
  </si>
  <si>
    <t>51.357334 -0.1987</t>
  </si>
  <si>
    <t>52.44854 -1.8217919</t>
  </si>
  <si>
    <t>51.463013 -2.57473</t>
  </si>
  <si>
    <t>52.4 -1.83</t>
  </si>
  <si>
    <t>51.512386 -0.380308</t>
  </si>
  <si>
    <t>51.66 -0.4</t>
  </si>
  <si>
    <t>53.40465 -2.167724</t>
  </si>
  <si>
    <t>51.4739 -0.0938</t>
  </si>
  <si>
    <t>51.441032 -0.3169159</t>
  </si>
  <si>
    <t>51.46272 -0.3183016</t>
  </si>
  <si>
    <t>51.443134 -0.33943287</t>
  </si>
  <si>
    <t>51.450027 -2.588456</t>
  </si>
  <si>
    <t>53.628284 -2.3393</t>
  </si>
  <si>
    <t>51.441666 -0.3407872</t>
  </si>
  <si>
    <t>51.419655 -0.43449</t>
  </si>
  <si>
    <t>53.58 -2.38</t>
  </si>
  <si>
    <t>53.79181 -1.552601</t>
  </si>
  <si>
    <t>53.5833 -2.4333</t>
  </si>
  <si>
    <t>51.400703 -0.261325</t>
  </si>
  <si>
    <t>51.49 -0.31</t>
  </si>
  <si>
    <t>52.2 0.1167</t>
  </si>
  <si>
    <t>53.56 -2.34</t>
  </si>
  <si>
    <t>52.22302 0.1325334</t>
  </si>
  <si>
    <t>51.470287 -0.4474491</t>
  </si>
  <si>
    <t>52.24424 0.156788</t>
  </si>
  <si>
    <t>53.399994 -2.149994</t>
  </si>
  <si>
    <t>51.75723 0.059198</t>
  </si>
  <si>
    <t>52.1969 0.1429</t>
  </si>
  <si>
    <t>52.24427 0.132635</t>
  </si>
  <si>
    <t>52.16 0.03</t>
  </si>
  <si>
    <t>52.223183 0.156467</t>
  </si>
  <si>
    <t>52.223 0.15668</t>
  </si>
  <si>
    <t>52.201775 0.1324319</t>
  </si>
  <si>
    <t>52.222992 0.1566684</t>
  </si>
  <si>
    <t>52.22 0.13</t>
  </si>
  <si>
    <t>52.223293 0.154112</t>
  </si>
  <si>
    <t>52.180565 0.108244</t>
  </si>
  <si>
    <t>52.19 0.14</t>
  </si>
  <si>
    <t>52.249 0.0288</t>
  </si>
  <si>
    <t>53.799683 -1.4640365</t>
  </si>
  <si>
    <t>53.39812 -2.1597</t>
  </si>
  <si>
    <t>52.22302 0.132533</t>
  </si>
  <si>
    <t>52.24158 0.15217</t>
  </si>
  <si>
    <t>45.736263 4.8141294</t>
  </si>
  <si>
    <t>52.2228 0.1305</t>
  </si>
  <si>
    <t>53.562866 -2.0150316</t>
  </si>
  <si>
    <t>52.27 -0.74</t>
  </si>
  <si>
    <t>52.138084 0.132128</t>
  </si>
  <si>
    <t>51.5 -1.97</t>
  </si>
  <si>
    <t>52.199997 0.11669922</t>
  </si>
  <si>
    <t>52.244293 0.108493</t>
  </si>
  <si>
    <t>51.5833 -2.9833</t>
  </si>
  <si>
    <t>52.180508 0.156429</t>
  </si>
  <si>
    <t>51.5333 -0.2333</t>
  </si>
  <si>
    <t>52.22 0.15</t>
  </si>
  <si>
    <t>52.22303 0.1325452</t>
  </si>
  <si>
    <t>52.676605 -2.449295</t>
  </si>
  <si>
    <t>52.2 0.1</t>
  </si>
  <si>
    <t>52.223183 0.1564672</t>
  </si>
  <si>
    <t>52.24428 0.1326468</t>
  </si>
  <si>
    <t>52.22957 0.13822304</t>
  </si>
  <si>
    <t>52.22283 0.253337</t>
  </si>
  <si>
    <t>52.20302 0.1016364</t>
  </si>
  <si>
    <t>52.222992 0.156668</t>
  </si>
  <si>
    <t>52.27 0.19</t>
  </si>
  <si>
    <t>53.7525 -2.8346</t>
  </si>
  <si>
    <t>51.23 -1.33</t>
  </si>
  <si>
    <t>53.554943 -2.531442</t>
  </si>
  <si>
    <t>53.545303 -2.382183</t>
  </si>
  <si>
    <t>53.41 -2.11</t>
  </si>
  <si>
    <t>53.394318 -2.2164466</t>
  </si>
  <si>
    <t>53.58411 -2.29065</t>
  </si>
  <si>
    <t>52.46503 -2.1130571</t>
  </si>
  <si>
    <t>52.432407 -2.1484916</t>
  </si>
  <si>
    <t>53.42 -2.16</t>
  </si>
  <si>
    <t>53.400978 -2.189139</t>
  </si>
  <si>
    <t>51.484 -0.175</t>
  </si>
  <si>
    <t>52.483307 -2.0666962</t>
  </si>
  <si>
    <t>53.418385 -2.606387</t>
  </si>
  <si>
    <t>53.466 -2.134</t>
  </si>
  <si>
    <t>53.494312 -2.2198324</t>
  </si>
  <si>
    <t>53.440567 -2.202368</t>
  </si>
  <si>
    <t>53.40771 -2.225927</t>
  </si>
  <si>
    <t>52.45092 -2.153677</t>
  </si>
  <si>
    <t>53.440807 -2.1892772</t>
  </si>
  <si>
    <t>53.419235 -2.187567</t>
  </si>
  <si>
    <t>53.54711 -2.2900004</t>
  </si>
  <si>
    <t>53.404465 -2.171199</t>
  </si>
  <si>
    <t>53.408672 -2.17362</t>
  </si>
  <si>
    <t>53.42063 -2.10913</t>
  </si>
  <si>
    <t>53.373005 -2.1779897</t>
  </si>
  <si>
    <t>52.464806 -2.125693</t>
  </si>
  <si>
    <t>53.39 -2.16</t>
  </si>
  <si>
    <t>52.421772 -2.147679</t>
  </si>
  <si>
    <t>53.42 -2.17</t>
  </si>
  <si>
    <t>53.40891 -2.16055</t>
  </si>
  <si>
    <t>53.27 -2.6</t>
  </si>
  <si>
    <t>53.337276 -2.2198207</t>
  </si>
  <si>
    <t>53.378254 -2.0406272</t>
  </si>
  <si>
    <t>53.58 -2.47</t>
  </si>
  <si>
    <t>53.421314 -2.0699568</t>
  </si>
  <si>
    <t>52.39533 -2.1716697</t>
  </si>
  <si>
    <t>53.408432 -2.1866925</t>
  </si>
  <si>
    <t>52.46 -2.13</t>
  </si>
  <si>
    <t>53.419098 -2.1811981</t>
  </si>
  <si>
    <t>52.4495 -2.170651</t>
  </si>
  <si>
    <t>53.42929 -2.2276807</t>
  </si>
  <si>
    <t>53.44152 -2.150022</t>
  </si>
  <si>
    <t>53.325214 -2.219322</t>
  </si>
  <si>
    <t>53.4433 -1.9490051</t>
  </si>
  <si>
    <t>52.444622 -2.0609543</t>
  </si>
  <si>
    <t>53.39535 -2.2095788</t>
  </si>
  <si>
    <t>53.386093 -2.259903</t>
  </si>
  <si>
    <t>53.408203 -2.198707</t>
  </si>
  <si>
    <t>52.423065 -2.134016</t>
  </si>
  <si>
    <t>53.494556 -2.2067132</t>
  </si>
  <si>
    <t>52.41 -2.13</t>
  </si>
  <si>
    <t>53.417 -2.2315</t>
  </si>
  <si>
    <t>53.38 -2.25</t>
  </si>
  <si>
    <t>53.418983 -2.200634</t>
  </si>
  <si>
    <t>53.48 -2.26</t>
  </si>
  <si>
    <t>52.4817 -2.1214</t>
  </si>
  <si>
    <t>53.387802 -2.13274</t>
  </si>
  <si>
    <t>53.409153 -2.147497</t>
  </si>
  <si>
    <t>52.43939 -1.72073</t>
  </si>
  <si>
    <t>52.25 0.22</t>
  </si>
  <si>
    <t>53.334015 -2.1282816</t>
  </si>
  <si>
    <t>52.453472 -2.162785</t>
  </si>
  <si>
    <t>53.395435 -2.303566</t>
  </si>
  <si>
    <t>52.42199 -2.135043</t>
  </si>
  <si>
    <t>53.42 -2.18</t>
  </si>
  <si>
    <t>52.453472 -2.1627848</t>
  </si>
  <si>
    <t>52.44328 -2.1366866</t>
  </si>
  <si>
    <t>53.39882 -2.1205235</t>
  </si>
  <si>
    <t>52.464844 -2.125824</t>
  </si>
  <si>
    <t>52.466576 -2.024683</t>
  </si>
  <si>
    <t>52.441387 -2.173182</t>
  </si>
  <si>
    <t>53.4185 -2.2268035</t>
  </si>
  <si>
    <t>53.60802 -2.493624</t>
  </si>
  <si>
    <t>52.51 -2.06</t>
  </si>
  <si>
    <t>52.41 -2.15</t>
  </si>
  <si>
    <t>53.397163 -2.2119753</t>
  </si>
  <si>
    <t>52.5 -2.17</t>
  </si>
  <si>
    <t>52.477226 -2.0254629</t>
  </si>
  <si>
    <t>53.374863 -2.249441</t>
  </si>
  <si>
    <t>53.4 -2.18</t>
  </si>
  <si>
    <t>53.365288 -2.183254</t>
  </si>
  <si>
    <t>52.4667 -2.1333</t>
  </si>
  <si>
    <t>52.37 -2.24</t>
  </si>
  <si>
    <t>52.46 -2.15</t>
  </si>
  <si>
    <t>53.48327 -2.232074</t>
  </si>
  <si>
    <t>53.43 -2.15</t>
  </si>
  <si>
    <t>53.419212 -2.174157</t>
  </si>
  <si>
    <t>53.47658 -2.062898</t>
  </si>
  <si>
    <t>53.45 -2.23</t>
  </si>
  <si>
    <t>53.44133 -2.1635072</t>
  </si>
  <si>
    <t>51.53 -0.23</t>
  </si>
  <si>
    <t>52.20322 0.130331</t>
  </si>
  <si>
    <t>52.92 -1.1</t>
  </si>
  <si>
    <t>52.42176 -2.1476655</t>
  </si>
  <si>
    <t>53.343246 -2.20763</t>
  </si>
  <si>
    <t>53.48 -2.24</t>
  </si>
  <si>
    <t>53.41994 -2.148496</t>
  </si>
  <si>
    <t>52.38866 -2.2208512</t>
  </si>
  <si>
    <t>53.472225 -2.2443092</t>
  </si>
  <si>
    <t>53.40868 -2.173634</t>
  </si>
  <si>
    <t>52.420757 -2.008418</t>
  </si>
  <si>
    <t>53.47247 -2.2311945</t>
  </si>
  <si>
    <t>53.4 -2.16</t>
  </si>
  <si>
    <t>53.419388 -2.2247324</t>
  </si>
  <si>
    <t>53.397915 -2.1987329</t>
  </si>
  <si>
    <t>52.42 -2.15</t>
  </si>
  <si>
    <t>52.42153 -2.16029</t>
  </si>
  <si>
    <t>53.43 -2.16</t>
  </si>
  <si>
    <t>52.42176 -2.147666</t>
  </si>
  <si>
    <t>53.431194 -2.123029</t>
  </si>
  <si>
    <t>53.374626 -2.262529</t>
  </si>
  <si>
    <t>52.41 -2.14</t>
  </si>
  <si>
    <t>53.3861 -2.2599</t>
  </si>
  <si>
    <t>53.439106 -2.280986</t>
  </si>
  <si>
    <t>53.422783 -2.2022457</t>
  </si>
  <si>
    <t>53.448555 -2.1094067</t>
  </si>
  <si>
    <t>53.460686 -2.2827706</t>
  </si>
  <si>
    <t>52.420128 -2.2360964</t>
  </si>
  <si>
    <t>53.451904 -2.0565948</t>
  </si>
  <si>
    <t>53.38638 -2.211105</t>
  </si>
  <si>
    <t>53.74346 -1.5287418</t>
  </si>
  <si>
    <t>51.47 -0.97</t>
  </si>
  <si>
    <t>53.8 -1.63</t>
  </si>
  <si>
    <t>53.785824 -1.609834</t>
  </si>
  <si>
    <t>53.80568 -1.7425214</t>
  </si>
  <si>
    <t>51.75687 -0.29671</t>
  </si>
  <si>
    <t>51.88324 -0.417794</t>
  </si>
  <si>
    <t>51.27 -0.37</t>
  </si>
  <si>
    <t>51.799026 -0.3210106</t>
  </si>
  <si>
    <t>51.251637 -0.5022888</t>
  </si>
  <si>
    <t>53.78 -1.6</t>
  </si>
  <si>
    <t>51.23 -0.33</t>
  </si>
  <si>
    <t>53.785816 -1.609821</t>
  </si>
  <si>
    <t>53.730507 -1.671987</t>
  </si>
  <si>
    <t>51.550003 -0.21670532</t>
  </si>
  <si>
    <t>53.78599 -1.596705</t>
  </si>
  <si>
    <t>53.806625 -1.676788</t>
  </si>
  <si>
    <t>51.28 -0.38</t>
  </si>
  <si>
    <t>51.399994 -0.36669922</t>
  </si>
  <si>
    <t>53.8107 -1.6354</t>
  </si>
  <si>
    <t>51.502293 -0.72477</t>
  </si>
  <si>
    <t>53.783295 -1.75</t>
  </si>
  <si>
    <t>51.3087 -0.29969788</t>
  </si>
  <si>
    <t>51.3 -0.33</t>
  </si>
  <si>
    <t>53.7825 -1.6012</t>
  </si>
  <si>
    <t>51.8834 -0.369867</t>
  </si>
  <si>
    <t>53.78 -1.61</t>
  </si>
  <si>
    <t>53.711105 -1.5138618</t>
  </si>
  <si>
    <t>53.78 -1.75</t>
  </si>
  <si>
    <t>51.51 -0.78</t>
  </si>
  <si>
    <t>51.483387 0.152571</t>
  </si>
  <si>
    <t>52.948994 -1.168179</t>
  </si>
  <si>
    <t>51.29405 -0.3621342</t>
  </si>
  <si>
    <t>51.26686 -0.383672</t>
  </si>
  <si>
    <t>51.84133 -0.297611</t>
  </si>
  <si>
    <t>51.862015 -0.441438</t>
  </si>
  <si>
    <t>51.5 -0.58</t>
  </si>
  <si>
    <t>51.2788 -0.2763</t>
  </si>
  <si>
    <t>51.12 -0.01</t>
  </si>
  <si>
    <t>51.5 -0.23</t>
  </si>
  <si>
    <t>51.820015 -0.369038</t>
  </si>
  <si>
    <t>53.79 -1.57</t>
  </si>
  <si>
    <t>53.851795 -1.547962</t>
  </si>
  <si>
    <t>51.25 -0.43330383</t>
  </si>
  <si>
    <t>51.33 -0.3</t>
  </si>
  <si>
    <t>53.786163 -1.5835928</t>
  </si>
  <si>
    <t>51.81 -0.35</t>
  </si>
  <si>
    <t>51.294117 -0.338689</t>
  </si>
  <si>
    <t>53.71 -1.64</t>
  </si>
  <si>
    <t>51.820133 -0.3694592</t>
  </si>
  <si>
    <t>51.798958 -0.344873</t>
  </si>
  <si>
    <t>53.797066 -1.5472395</t>
  </si>
  <si>
    <t>51.798836 -0.36864</t>
  </si>
  <si>
    <t>51.883152 -0.441774</t>
  </si>
  <si>
    <t>51.43179 -0.961771</t>
  </si>
  <si>
    <t>51.46 -0.8</t>
  </si>
  <si>
    <t>51.904476 -0.3941359</t>
  </si>
  <si>
    <t>53.746777 -1.7376664</t>
  </si>
  <si>
    <t>53.741184 -1.6990242</t>
  </si>
  <si>
    <t>51.883 -0.417</t>
  </si>
  <si>
    <t>53.797523 -1.544887</t>
  </si>
  <si>
    <t>51.5734 -0.4234</t>
  </si>
  <si>
    <t>53.36 -2.26</t>
  </si>
  <si>
    <t>51.504425 -0.129155</t>
  </si>
  <si>
    <t>51.8168 -0.3571</t>
  </si>
  <si>
    <t>51.273106 -0.3618745</t>
  </si>
  <si>
    <t>51.293972 -0.3855907</t>
  </si>
  <si>
    <t>51.799328 -0.17808</t>
  </si>
  <si>
    <t>53.713844 -1.279272</t>
  </si>
  <si>
    <t>53.798367 -1.639171</t>
  </si>
  <si>
    <t>51.23195 -0.314573</t>
  </si>
  <si>
    <t>51.8 -0.34</t>
  </si>
  <si>
    <t>53.81802 -1.638026</t>
  </si>
  <si>
    <t>51.313995 -0.34100342</t>
  </si>
  <si>
    <t>53.786163 -1.585887</t>
  </si>
  <si>
    <t>53.76895 -1.6032542</t>
  </si>
  <si>
    <t>53.79769 -1.5317807</t>
  </si>
  <si>
    <t>53.788265 -1.5922306</t>
  </si>
  <si>
    <t>51.272907 -0.3637248</t>
  </si>
  <si>
    <t>51.77744 -0.464002</t>
  </si>
  <si>
    <t>51.714554 -0.343829</t>
  </si>
  <si>
    <t>53.732796 -1.515077</t>
  </si>
  <si>
    <t>52.927658 -1.142064</t>
  </si>
  <si>
    <t>51.55 -0.1833</t>
  </si>
  <si>
    <t>53.7029 -1.6337</t>
  </si>
  <si>
    <t>51.8 -0.35</t>
  </si>
  <si>
    <t>53.69 -1.41</t>
  </si>
  <si>
    <t>51.5 -0.68</t>
  </si>
  <si>
    <t>53.782303 -1.6031463</t>
  </si>
  <si>
    <t>51.29406 -0.3621458</t>
  </si>
  <si>
    <t>51.80375 -0.339149</t>
  </si>
  <si>
    <t>51.81976 -0.4407688</t>
  </si>
  <si>
    <t>51.3833 -0.3</t>
  </si>
  <si>
    <t>53.8 -1.52</t>
  </si>
  <si>
    <t>51.330505 -0.27009583</t>
  </si>
  <si>
    <t>53.839718 -1.639316</t>
  </si>
  <si>
    <t>51.883163 -0.4417858</t>
  </si>
  <si>
    <t>51.27302 -0.3853019</t>
  </si>
  <si>
    <t>53.764297 -1.5954374</t>
  </si>
  <si>
    <t>51.75 -0.4667</t>
  </si>
  <si>
    <t>51.820004 -0.3690257</t>
  </si>
  <si>
    <t>51.820133 -0.364544</t>
  </si>
  <si>
    <t>53.78149 -1.581937</t>
  </si>
  <si>
    <t>53.806694 -1.676902</t>
  </si>
  <si>
    <t>51.402344 -0.815923</t>
  </si>
  <si>
    <t>50.833298 -0.1499939</t>
  </si>
  <si>
    <t>51.31 -0.34</t>
  </si>
  <si>
    <t>51.399258 -0.2224643</t>
  </si>
  <si>
    <t>53.755276 -1.4509</t>
  </si>
  <si>
    <t>53.792767 -1.581875</t>
  </si>
  <si>
    <t>51.523457 -0.697285</t>
  </si>
  <si>
    <t>51.21 -0.33</t>
  </si>
  <si>
    <t>54.57 -1.16</t>
  </si>
  <si>
    <t>53.775143 -1.5960712</t>
  </si>
  <si>
    <t>51.315258 -0.268622</t>
  </si>
  <si>
    <t>51.45559 -0.8871936</t>
  </si>
  <si>
    <t>51.45399 -2.632723</t>
  </si>
  <si>
    <t>51.56 -0.27</t>
  </si>
  <si>
    <t>53.795765 -1.676108</t>
  </si>
  <si>
    <t>51.57365 -0.7771345</t>
  </si>
  <si>
    <t>51.826397 -0.3467343</t>
  </si>
  <si>
    <t>53.786346 -1.5704967</t>
  </si>
  <si>
    <t>51.73571 -0.3202817</t>
  </si>
  <si>
    <t>51.9 -0.38</t>
  </si>
  <si>
    <t>53.75 -1.65</t>
  </si>
  <si>
    <t>53.76027 -1.5945748</t>
  </si>
  <si>
    <t>53.79 -1.65</t>
  </si>
  <si>
    <t>51.883213 -0.417792</t>
  </si>
  <si>
    <t>53.86 -1.66</t>
  </si>
  <si>
    <t>53.80734 -1.62423</t>
  </si>
  <si>
    <t>51.79897 -0.3448843</t>
  </si>
  <si>
    <t>53.79786 -1.518678</t>
  </si>
  <si>
    <t>53.810287 -1.6458766</t>
  </si>
  <si>
    <t>53.81 -1.64</t>
  </si>
  <si>
    <t>53.78 -1.59</t>
  </si>
  <si>
    <t>51.3087 -0.2997</t>
  </si>
  <si>
    <t>53.89145 -1.9972513</t>
  </si>
  <si>
    <t>51.49 -0.15</t>
  </si>
  <si>
    <t>53.788296 -1.5915985</t>
  </si>
  <si>
    <t>51.2317 -0.3308</t>
  </si>
  <si>
    <t>51.777782 -0.3347707</t>
  </si>
  <si>
    <t>53.792427 -1.650238</t>
  </si>
  <si>
    <t>51.820126 -0.36377993</t>
  </si>
  <si>
    <t>51.862732 -0.416973</t>
  </si>
  <si>
    <t>53.783794 -1.7542849</t>
  </si>
  <si>
    <t>53.7 -1.6667</t>
  </si>
  <si>
    <t>53.514935 -2.2741323</t>
  </si>
  <si>
    <t>51.75674 -0.34435</t>
  </si>
  <si>
    <t>51.75 -0.3333</t>
  </si>
  <si>
    <t>53.763165 -1.5803224</t>
  </si>
  <si>
    <t>51.27 -0.38</t>
  </si>
  <si>
    <t>Total général</t>
  </si>
  <si>
    <t xml:space="preserve"> Impressions </t>
  </si>
  <si>
    <t xml:space="preserve"> Clicks </t>
  </si>
  <si>
    <t xml:space="preserve"> CTR </t>
  </si>
  <si>
    <t>Banner Size</t>
  </si>
  <si>
    <t>Device OS</t>
  </si>
  <si>
    <t>Visits in-Store</t>
  </si>
  <si>
    <t>Latitude</t>
  </si>
  <si>
    <t>Longitude</t>
  </si>
  <si>
    <t>51.12742</t>
  </si>
  <si>
    <t>0.89341</t>
  </si>
  <si>
    <t>51.01996183</t>
  </si>
  <si>
    <t>-3.06614883</t>
  </si>
  <si>
    <t>51.753</t>
  </si>
  <si>
    <t>-1.28793</t>
  </si>
  <si>
    <t>50.91028</t>
  </si>
  <si>
    <t>-1.3492</t>
  </si>
  <si>
    <t>51.91617</t>
  </si>
  <si>
    <t>0.92446</t>
  </si>
  <si>
    <t>53.566938</t>
  </si>
  <si>
    <t>-2.416647</t>
  </si>
  <si>
    <t>52.12557</t>
  </si>
  <si>
    <t>-2.21827</t>
  </si>
  <si>
    <t>52.390631</t>
  </si>
  <si>
    <t>-1.805932</t>
  </si>
  <si>
    <t>51.445118</t>
  </si>
  <si>
    <t>-0.334732</t>
  </si>
  <si>
    <t>51.463599</t>
  </si>
  <si>
    <t>-2.576173</t>
  </si>
  <si>
    <t>52.229501</t>
  </si>
  <si>
    <t>0.145968</t>
  </si>
  <si>
    <t>53.78955</t>
  </si>
  <si>
    <t>-2.65317</t>
  </si>
  <si>
    <t>52.41881</t>
  </si>
  <si>
    <t>-2.14268</t>
  </si>
  <si>
    <t>53.411213</t>
  </si>
  <si>
    <t>-2.172633</t>
  </si>
  <si>
    <t>51.241283</t>
  </si>
  <si>
    <t>0.562438</t>
  </si>
  <si>
    <t>52.93293</t>
  </si>
  <si>
    <t>-1.17188</t>
  </si>
  <si>
    <t>51.819825</t>
  </si>
  <si>
    <t>-0.359982</t>
  </si>
  <si>
    <t>53.78276</t>
  </si>
  <si>
    <t>-1.601</t>
  </si>
  <si>
    <t>51.51541</t>
  </si>
  <si>
    <t>-0.789</t>
  </si>
  <si>
    <t>51.2787</t>
  </si>
  <si>
    <t>-0.37704</t>
  </si>
  <si>
    <t>LONGITUDE</t>
  </si>
  <si>
    <t>52.96</t>
  </si>
  <si>
    <t>-1.16</t>
  </si>
  <si>
    <t>52.98974</t>
  </si>
  <si>
    <t>-1.15828</t>
  </si>
  <si>
    <t>52.91</t>
  </si>
  <si>
    <t>52.8898</t>
  </si>
  <si>
    <t>-1.2243</t>
  </si>
  <si>
    <t>51.4964</t>
  </si>
  <si>
    <t>-0.1224</t>
  </si>
  <si>
    <t>52.966705</t>
  </si>
  <si>
    <t>-1.1667023</t>
  </si>
  <si>
    <t>51.29363</t>
  </si>
  <si>
    <t>0.479529</t>
  </si>
  <si>
    <t>52.9</t>
  </si>
  <si>
    <t>-1.25</t>
  </si>
  <si>
    <t>51.230377</t>
  </si>
  <si>
    <t>0.57236</t>
  </si>
  <si>
    <t>51.35</t>
  </si>
  <si>
    <t>1.1</t>
  </si>
  <si>
    <t>51.021103</t>
  </si>
  <si>
    <t>-3.1047058</t>
  </si>
  <si>
    <t>51.272907</t>
  </si>
  <si>
    <t>0.5259264</t>
  </si>
  <si>
    <t>51.28</t>
  </si>
  <si>
    <t>0.51</t>
  </si>
  <si>
    <t>52.916405</t>
  </si>
  <si>
    <t>-1.166848</t>
  </si>
  <si>
    <t>51.2667</t>
  </si>
  <si>
    <t>0.5167</t>
  </si>
  <si>
    <t>51.2539</t>
  </si>
  <si>
    <t>0.5327</t>
  </si>
  <si>
    <t>51.5</t>
  </si>
  <si>
    <t>-0.083</t>
  </si>
  <si>
    <t>52.97029</t>
  </si>
  <si>
    <t>-1.130496</t>
  </si>
  <si>
    <t>52.904755</t>
  </si>
  <si>
    <t>-1.2894208</t>
  </si>
  <si>
    <t>52.95843</t>
  </si>
  <si>
    <t>-1.2825136</t>
  </si>
  <si>
    <t>51.25</t>
  </si>
  <si>
    <t>0.55</t>
  </si>
  <si>
    <t>51.601105</t>
  </si>
  <si>
    <t>-0.35252798</t>
  </si>
  <si>
    <t>52.99</t>
  </si>
  <si>
    <t>-1.19</t>
  </si>
  <si>
    <t>51.24</t>
  </si>
  <si>
    <t>0.56</t>
  </si>
  <si>
    <t>51.23</t>
  </si>
  <si>
    <t>50.83</t>
  </si>
  <si>
    <t>-0.15</t>
  </si>
  <si>
    <t>52.928017</t>
  </si>
  <si>
    <t>-1.104228</t>
  </si>
  <si>
    <t>53.002163</t>
  </si>
  <si>
    <t>-1.208472</t>
  </si>
  <si>
    <t>52.2</t>
  </si>
  <si>
    <t>0.11</t>
  </si>
  <si>
    <t>52.9063</t>
  </si>
  <si>
    <t>-1.2316</t>
  </si>
  <si>
    <t>52.916225</t>
  </si>
  <si>
    <t>-1.2419072</t>
  </si>
  <si>
    <t>-0.09</t>
  </si>
  <si>
    <t>0.49</t>
  </si>
  <si>
    <t>51.272476</t>
  </si>
  <si>
    <t>0.5261714</t>
  </si>
  <si>
    <t>51.251423</t>
  </si>
  <si>
    <t>0.5492773</t>
  </si>
  <si>
    <t>52.9989</t>
  </si>
  <si>
    <t>-1.1971</t>
  </si>
  <si>
    <t>52.959106</t>
  </si>
  <si>
    <t>-1.219249</t>
  </si>
  <si>
    <t>51.272255</t>
  </si>
  <si>
    <t>0.5732174</t>
  </si>
  <si>
    <t>51.861923</t>
  </si>
  <si>
    <t>-0.465412</t>
  </si>
  <si>
    <t>52.980946</t>
  </si>
  <si>
    <t>-1.182226</t>
  </si>
  <si>
    <t>52.959225</t>
  </si>
  <si>
    <t>-1.206589</t>
  </si>
  <si>
    <t>52.93802</t>
  </si>
  <si>
    <t>-1.180385</t>
  </si>
  <si>
    <t>51.27237</t>
  </si>
  <si>
    <t>0.549689</t>
  </si>
  <si>
    <t>51.26</t>
  </si>
  <si>
    <t>51.266693</t>
  </si>
  <si>
    <t>0.5166931</t>
  </si>
  <si>
    <t>51.272587</t>
  </si>
  <si>
    <t>0.5026768</t>
  </si>
  <si>
    <t>52.9285</t>
  </si>
  <si>
    <t>-1.1043</t>
  </si>
  <si>
    <t>51.22</t>
  </si>
  <si>
    <t>0.54</t>
  </si>
  <si>
    <t>52.9667</t>
  </si>
  <si>
    <t>-1.1667</t>
  </si>
  <si>
    <t>51.27258</t>
  </si>
  <si>
    <t>0.502665</t>
  </si>
  <si>
    <t>52.981068</t>
  </si>
  <si>
    <t>-1.1695776</t>
  </si>
  <si>
    <t>0.526171</t>
  </si>
  <si>
    <t>52.952724</t>
  </si>
  <si>
    <t>-1.154251</t>
  </si>
  <si>
    <t>52.9062</t>
  </si>
  <si>
    <t>-1.0441</t>
  </si>
  <si>
    <t>53.46</t>
  </si>
  <si>
    <t>-2.13</t>
  </si>
  <si>
    <t>52.92</t>
  </si>
  <si>
    <t>-1.23</t>
  </si>
  <si>
    <t>53.08364</t>
  </si>
  <si>
    <t>-0.81167805</t>
  </si>
  <si>
    <t>52.948994</t>
  </si>
  <si>
    <t>-1.1812865</t>
  </si>
  <si>
    <t>-1.14</t>
  </si>
  <si>
    <t>52.99193</t>
  </si>
  <si>
    <t>-1.157384</t>
  </si>
  <si>
    <t>52.940086</t>
  </si>
  <si>
    <t>-1.184907</t>
  </si>
  <si>
    <t>51.2627</t>
  </si>
  <si>
    <t>0.6986</t>
  </si>
  <si>
    <t>53.8</t>
  </si>
  <si>
    <t>-1.58</t>
  </si>
  <si>
    <t>0.549277</t>
  </si>
  <si>
    <t>52.933037</t>
  </si>
  <si>
    <t>-1.1750227</t>
  </si>
  <si>
    <t>52.904797</t>
  </si>
  <si>
    <t>-1.28002</t>
  </si>
  <si>
    <t>-1.2243042</t>
  </si>
  <si>
    <t>53.3533</t>
  </si>
  <si>
    <t>-2.2476726</t>
  </si>
  <si>
    <t>52.981316</t>
  </si>
  <si>
    <t>-1.1442904</t>
  </si>
  <si>
    <t>52.9052</t>
  </si>
  <si>
    <t>-1.2421181</t>
  </si>
  <si>
    <t>0.48</t>
  </si>
  <si>
    <t>52.926872</t>
  </si>
  <si>
    <t>-1.193574</t>
  </si>
  <si>
    <t>53.862312</t>
  </si>
  <si>
    <t>-1.574861</t>
  </si>
  <si>
    <t>52.92729</t>
  </si>
  <si>
    <t>-1.1799252</t>
  </si>
  <si>
    <t>52.94887</t>
  </si>
  <si>
    <t>-1.168211</t>
  </si>
  <si>
    <t>52.898937</t>
  </si>
  <si>
    <t>-1.2720724</t>
  </si>
  <si>
    <t>52.959476</t>
  </si>
  <si>
    <t>-1.181304</t>
  </si>
  <si>
    <t>-1.179925</t>
  </si>
  <si>
    <t>51.144814</t>
  </si>
  <si>
    <t>0.8761611</t>
  </si>
  <si>
    <t>-1.1573837</t>
  </si>
  <si>
    <t>53.0</t>
  </si>
  <si>
    <t>-1.1333</t>
  </si>
  <si>
    <t>51.5608</t>
  </si>
  <si>
    <t>-0.2233</t>
  </si>
  <si>
    <t>-0.4167</t>
  </si>
  <si>
    <t>51.525154</t>
  </si>
  <si>
    <t>-0.2942543</t>
  </si>
  <si>
    <t>52.916313</t>
  </si>
  <si>
    <t>-1.2047116</t>
  </si>
  <si>
    <t>52.92778</t>
  </si>
  <si>
    <t>-1.1294491</t>
  </si>
  <si>
    <t>0.52</t>
  </si>
  <si>
    <t>52.937523</t>
  </si>
  <si>
    <t>-1.230438</t>
  </si>
  <si>
    <t>52.98176</t>
  </si>
  <si>
    <t>-1.1935744</t>
  </si>
  <si>
    <t>-1.231258</t>
  </si>
  <si>
    <t>51.34</t>
  </si>
  <si>
    <t>-0.24</t>
  </si>
  <si>
    <t>52.958965</t>
  </si>
  <si>
    <t>-1.231886</t>
  </si>
  <si>
    <t>53.4663</t>
  </si>
  <si>
    <t>-2.1342</t>
  </si>
  <si>
    <t>53.01</t>
  </si>
  <si>
    <t>-1.17</t>
  </si>
  <si>
    <t>51.75</t>
  </si>
  <si>
    <t>52.9648</t>
  </si>
  <si>
    <t>-1.2132</t>
  </si>
  <si>
    <t>52.94504</t>
  </si>
  <si>
    <t>-1.1919057</t>
  </si>
  <si>
    <t>52.94062</t>
  </si>
  <si>
    <t>-1.2320073</t>
  </si>
  <si>
    <t>52.92638</t>
  </si>
  <si>
    <t>-1.26837</t>
  </si>
  <si>
    <t>51.2606</t>
  </si>
  <si>
    <t>0.528</t>
  </si>
  <si>
    <t>51.37</t>
  </si>
  <si>
    <t>0.6</t>
  </si>
  <si>
    <t>51.29</t>
  </si>
  <si>
    <t>0.15</t>
  </si>
  <si>
    <t>52.89</t>
  </si>
  <si>
    <t>-1.27</t>
  </si>
  <si>
    <t>53.800003</t>
  </si>
  <si>
    <t>-1.5832977</t>
  </si>
  <si>
    <t>52.97071</t>
  </si>
  <si>
    <t>-1.131223</t>
  </si>
  <si>
    <t>51.23143</t>
  </si>
  <si>
    <t>0.5329555</t>
  </si>
  <si>
    <t>51.251312</t>
  </si>
  <si>
    <t>0.5727883</t>
  </si>
  <si>
    <t>52.93</t>
  </si>
  <si>
    <t>52.938507</t>
  </si>
  <si>
    <t>-1.129889</t>
  </si>
  <si>
    <t>52.964798</t>
  </si>
  <si>
    <t>-1.2131958</t>
  </si>
  <si>
    <t>52.94162</t>
  </si>
  <si>
    <t>-1.1558912</t>
  </si>
  <si>
    <t>52.927048</t>
  </si>
  <si>
    <t>-1.2051933</t>
  </si>
  <si>
    <t>52.959736</t>
  </si>
  <si>
    <t>-1.156044</t>
  </si>
  <si>
    <t>51.3037</t>
  </si>
  <si>
    <t>0.4794</t>
  </si>
  <si>
    <t>51.304787</t>
  </si>
  <si>
    <t>-0.40515822</t>
  </si>
  <si>
    <t>51.2709</t>
  </si>
  <si>
    <t>0.5748</t>
  </si>
  <si>
    <t>52.99229</t>
  </si>
  <si>
    <t>-1.119451</t>
  </si>
  <si>
    <t>51.267</t>
  </si>
  <si>
    <t>0.517</t>
  </si>
  <si>
    <t>52.980816</t>
  </si>
  <si>
    <t>-1.1948764</t>
  </si>
  <si>
    <t>51.13</t>
  </si>
  <si>
    <t>0.88</t>
  </si>
  <si>
    <t>53.36</t>
  </si>
  <si>
    <t>-2.11</t>
  </si>
  <si>
    <t>50.9</t>
  </si>
  <si>
    <t>-1.34</t>
  </si>
  <si>
    <t>51.291477</t>
  </si>
  <si>
    <t>-0.857071</t>
  </si>
  <si>
    <t>50.89082</t>
  </si>
  <si>
    <t>-1.267107</t>
  </si>
  <si>
    <t>51.123943</t>
  </si>
  <si>
    <t>0.8835962</t>
  </si>
  <si>
    <t>50.91058</t>
  </si>
  <si>
    <t>-1.362393</t>
  </si>
  <si>
    <t>50.907</t>
  </si>
  <si>
    <t>-1.3996</t>
  </si>
  <si>
    <t>-1.5833</t>
  </si>
  <si>
    <t>51.771362</t>
  </si>
  <si>
    <t>-1.283361</t>
  </si>
  <si>
    <t>51.8605</t>
  </si>
  <si>
    <t>0.9084</t>
  </si>
  <si>
    <t>51.103027</t>
  </si>
  <si>
    <t>0.8748658</t>
  </si>
  <si>
    <t>51.89</t>
  </si>
  <si>
    <t>0.91</t>
  </si>
  <si>
    <t>50.88976</t>
  </si>
  <si>
    <t>-1.361382</t>
  </si>
  <si>
    <t>51.77238</t>
  </si>
  <si>
    <t>-1.186293</t>
  </si>
  <si>
    <t>50.847584</t>
  </si>
  <si>
    <t>-1.406495</t>
  </si>
  <si>
    <t>51.76</t>
  </si>
  <si>
    <t>-1.29</t>
  </si>
  <si>
    <t>50.9103</t>
  </si>
  <si>
    <t>-1.386006</t>
  </si>
  <si>
    <t>51.57249</t>
  </si>
  <si>
    <t>-0.57597107</t>
  </si>
  <si>
    <t>0.14</t>
  </si>
  <si>
    <t>51.9195</t>
  </si>
  <si>
    <t>0.9251816</t>
  </si>
  <si>
    <t>50.93</t>
  </si>
  <si>
    <t>-1.45</t>
  </si>
  <si>
    <t>-1.26</t>
  </si>
  <si>
    <t>52.927036</t>
  </si>
  <si>
    <t>-1.2051805</t>
  </si>
  <si>
    <t>50.91</t>
  </si>
  <si>
    <t>-1.39</t>
  </si>
  <si>
    <t>52.63</t>
  </si>
  <si>
    <t>1.3</t>
  </si>
  <si>
    <t>-1.4</t>
  </si>
  <si>
    <t>-1.35</t>
  </si>
  <si>
    <t>-1.48</t>
  </si>
  <si>
    <t>51.45</t>
  </si>
  <si>
    <t>-2.5833</t>
  </si>
  <si>
    <t>51.523</t>
  </si>
  <si>
    <t>-0.158</t>
  </si>
  <si>
    <t>52.47</t>
  </si>
  <si>
    <t>-1.93</t>
  </si>
  <si>
    <t>51.9015</t>
  </si>
  <si>
    <t>0.9244767</t>
  </si>
  <si>
    <t>51.462143</t>
  </si>
  <si>
    <t>-0.270336</t>
  </si>
  <si>
    <t>51.771626</t>
  </si>
  <si>
    <t>-1.2590773</t>
  </si>
  <si>
    <t>50.87026</t>
  </si>
  <si>
    <t>-1.2426419</t>
  </si>
  <si>
    <t>51.023987</t>
  </si>
  <si>
    <t>-3.0810676</t>
  </si>
  <si>
    <t>51.817</t>
  </si>
  <si>
    <t>-1.283</t>
  </si>
  <si>
    <t>51.9017</t>
  </si>
  <si>
    <t>0.900263</t>
  </si>
  <si>
    <t>50.94522</t>
  </si>
  <si>
    <t>-2.9828048</t>
  </si>
  <si>
    <t>50.91002</t>
  </si>
  <si>
    <t>-1.40963</t>
  </si>
  <si>
    <t>51.021</t>
  </si>
  <si>
    <t>-3.0643</t>
  </si>
  <si>
    <t>50.868103</t>
  </si>
  <si>
    <t>-1.4311383</t>
  </si>
  <si>
    <t>51.753864</t>
  </si>
  <si>
    <t>-1.259747</t>
  </si>
  <si>
    <t>50.867405</t>
  </si>
  <si>
    <t>-1.25993</t>
  </si>
  <si>
    <t>50.93168</t>
  </si>
  <si>
    <t>-1.3397856</t>
  </si>
  <si>
    <t>51.01</t>
  </si>
  <si>
    <t>-3.06</t>
  </si>
  <si>
    <t>51.496</t>
  </si>
  <si>
    <t>-0.122</t>
  </si>
  <si>
    <t>50.93212</t>
  </si>
  <si>
    <t>-1.363968</t>
  </si>
  <si>
    <t>51.02</t>
  </si>
  <si>
    <t>51.024628</t>
  </si>
  <si>
    <t>-3.0565987</t>
  </si>
  <si>
    <t>51.761696</t>
  </si>
  <si>
    <t>-1.2235873</t>
  </si>
  <si>
    <t>51.72864</t>
  </si>
  <si>
    <t>-1.329946</t>
  </si>
  <si>
    <t>51.72973</t>
  </si>
  <si>
    <t>-1.1927227</t>
  </si>
  <si>
    <t>51.91</t>
  </si>
  <si>
    <t>0.92</t>
  </si>
  <si>
    <t>51.10302</t>
  </si>
  <si>
    <t>0.874854</t>
  </si>
  <si>
    <t>-1.36</t>
  </si>
  <si>
    <t>53.9667</t>
  </si>
  <si>
    <t>-1.0833</t>
  </si>
  <si>
    <t>51.666702</t>
  </si>
  <si>
    <t>-1.2832947</t>
  </si>
  <si>
    <t>50.993645</t>
  </si>
  <si>
    <t>-1.390134</t>
  </si>
  <si>
    <t>50.911118</t>
  </si>
  <si>
    <t>-1.3151989</t>
  </si>
  <si>
    <t>51.01529</t>
  </si>
  <si>
    <t>-3.1075306</t>
  </si>
  <si>
    <t>51.12</t>
  </si>
  <si>
    <t>-2.98</t>
  </si>
  <si>
    <t>51.750267</t>
  </si>
  <si>
    <t>-1.282389</t>
  </si>
  <si>
    <t>51.12392</t>
  </si>
  <si>
    <t>0.875519</t>
  </si>
  <si>
    <t>-1.28</t>
  </si>
  <si>
    <t>0.876161</t>
  </si>
  <si>
    <t>51.6667</t>
  </si>
  <si>
    <t>-1.2833</t>
  </si>
  <si>
    <t>51.9</t>
  </si>
  <si>
    <t>-1.15</t>
  </si>
  <si>
    <t>51.45454</t>
  </si>
  <si>
    <t>-2.608094</t>
  </si>
  <si>
    <t>51.4997</t>
  </si>
  <si>
    <t>-2.464243</t>
  </si>
  <si>
    <t>51.007507</t>
  </si>
  <si>
    <t>-3.1015015</t>
  </si>
  <si>
    <t>50.899994</t>
  </si>
  <si>
    <t>-1.3999939</t>
  </si>
  <si>
    <t>51.859455</t>
  </si>
  <si>
    <t>0.8740864</t>
  </si>
  <si>
    <t>50.9739</t>
  </si>
  <si>
    <t>-1.296794</t>
  </si>
  <si>
    <t>54.55</t>
  </si>
  <si>
    <t>-1.31</t>
  </si>
  <si>
    <t>51.51</t>
  </si>
  <si>
    <t>-0.41</t>
  </si>
  <si>
    <t>0.924477</t>
  </si>
  <si>
    <t>50.91085</t>
  </si>
  <si>
    <t>-1.3387905</t>
  </si>
  <si>
    <t>51.03</t>
  </si>
  <si>
    <t>-3.1</t>
  </si>
  <si>
    <t>51.38</t>
  </si>
  <si>
    <t>51.750786</t>
  </si>
  <si>
    <t>-1.2338698</t>
  </si>
  <si>
    <t>51.88</t>
  </si>
  <si>
    <t>0.9</t>
  </si>
  <si>
    <t>52.25</t>
  </si>
  <si>
    <t>-0.8833</t>
  </si>
  <si>
    <t>51.88108</t>
  </si>
  <si>
    <t>0.827011</t>
  </si>
  <si>
    <t>51.25161</t>
  </si>
  <si>
    <t>0.549683</t>
  </si>
  <si>
    <t>51.880756</t>
  </si>
  <si>
    <t>0.9232384</t>
  </si>
  <si>
    <t>51.747227</t>
  </si>
  <si>
    <t>-1.306624</t>
  </si>
  <si>
    <t>50.8903</t>
  </si>
  <si>
    <t>-1.3142226</t>
  </si>
  <si>
    <t>51.00959</t>
  </si>
  <si>
    <t>-3.1766868</t>
  </si>
  <si>
    <t>-3.08</t>
  </si>
  <si>
    <t>51.730022</t>
  </si>
  <si>
    <t>-1.211597</t>
  </si>
  <si>
    <t>50.889484</t>
  </si>
  <si>
    <t>-1.384977</t>
  </si>
  <si>
    <t>52.469536</t>
  </si>
  <si>
    <t>-1.83174</t>
  </si>
  <si>
    <t>51.525223</t>
  </si>
  <si>
    <t>-0.129434</t>
  </si>
  <si>
    <t>51.1297</t>
  </si>
  <si>
    <t>-3.0006</t>
  </si>
  <si>
    <t>-1.3066655</t>
  </si>
  <si>
    <t>51.77188</t>
  </si>
  <si>
    <t>-1.2348047</t>
  </si>
  <si>
    <t>-3.056599</t>
  </si>
  <si>
    <t>50.97362</t>
  </si>
  <si>
    <t>-1.318135</t>
  </si>
  <si>
    <t>51.865707</t>
  </si>
  <si>
    <t>-2.243103</t>
  </si>
  <si>
    <t>50.93113</t>
  </si>
  <si>
    <t>-1.3870362</t>
  </si>
  <si>
    <t>-1.184563</t>
  </si>
  <si>
    <t>51.008</t>
  </si>
  <si>
    <t>-3.102</t>
  </si>
  <si>
    <t>50.979733</t>
  </si>
  <si>
    <t>-3.17432</t>
  </si>
  <si>
    <t>50.89</t>
  </si>
  <si>
    <t>-1.3</t>
  </si>
  <si>
    <t>50.890034</t>
  </si>
  <si>
    <t>-1.3377968</t>
  </si>
  <si>
    <t>-3.09</t>
  </si>
  <si>
    <t>51.419823</t>
  </si>
  <si>
    <t>-0.387331</t>
  </si>
  <si>
    <t>51.49309</t>
  </si>
  <si>
    <t>-0.3041441</t>
  </si>
  <si>
    <t>51.92265</t>
  </si>
  <si>
    <t>0.9251798</t>
  </si>
  <si>
    <t>-1.306666</t>
  </si>
  <si>
    <t>52.033295</t>
  </si>
  <si>
    <t>-0.69999695</t>
  </si>
  <si>
    <t>50.917</t>
  </si>
  <si>
    <t>-1.388</t>
  </si>
  <si>
    <t>51.02334</t>
  </si>
  <si>
    <t>-3.105547</t>
  </si>
  <si>
    <t>51.16573</t>
  </si>
  <si>
    <t>0.876828</t>
  </si>
  <si>
    <t>51.0483</t>
  </si>
  <si>
    <t>-3.0841</t>
  </si>
  <si>
    <t>51.49</t>
  </si>
  <si>
    <t>-0.12</t>
  </si>
  <si>
    <t>-0.4</t>
  </si>
  <si>
    <t>-3.14</t>
  </si>
  <si>
    <t>51.1333</t>
  </si>
  <si>
    <t>0.8833</t>
  </si>
  <si>
    <t>51.1351</t>
  </si>
  <si>
    <t>1.2232056</t>
  </si>
  <si>
    <t>51.792465</t>
  </si>
  <si>
    <t>-1.284334</t>
  </si>
  <si>
    <t>51.120197</t>
  </si>
  <si>
    <t>0.89084387</t>
  </si>
  <si>
    <t>-3.05</t>
  </si>
  <si>
    <t>51.8833</t>
  </si>
  <si>
    <t>52.07</t>
  </si>
  <si>
    <t>1.14</t>
  </si>
  <si>
    <t>51.751038</t>
  </si>
  <si>
    <t>-1.2096267</t>
  </si>
  <si>
    <t>50.973083</t>
  </si>
  <si>
    <t>-1.365606</t>
  </si>
  <si>
    <t>51.124096</t>
  </si>
  <si>
    <t>0.8519694</t>
  </si>
  <si>
    <t>51.75028</t>
  </si>
  <si>
    <t>-1.2824016</t>
  </si>
  <si>
    <t>51.4671</t>
  </si>
  <si>
    <t>-2.5876</t>
  </si>
  <si>
    <t>51.10284</t>
  </si>
  <si>
    <t>0.8983969</t>
  </si>
  <si>
    <t>51.003384</t>
  </si>
  <si>
    <t>-3.127722</t>
  </si>
  <si>
    <t>53.4185</t>
  </si>
  <si>
    <t>-2.226804</t>
  </si>
  <si>
    <t>51.3</t>
  </si>
  <si>
    <t>-2.49</t>
  </si>
  <si>
    <t>51.0211</t>
  </si>
  <si>
    <t>-3.1047</t>
  </si>
  <si>
    <t>51.90187</t>
  </si>
  <si>
    <t>0.8760357</t>
  </si>
  <si>
    <t>-3.12</t>
  </si>
  <si>
    <t>53.82</t>
  </si>
  <si>
    <t>-1.47</t>
  </si>
  <si>
    <t>51.336235</t>
  </si>
  <si>
    <t>-0.2688347</t>
  </si>
  <si>
    <t>51.57</t>
  </si>
  <si>
    <t>-0.42</t>
  </si>
  <si>
    <t>-1.387036</t>
  </si>
  <si>
    <t>-1.32</t>
  </si>
  <si>
    <t>51.78</t>
  </si>
  <si>
    <t>-1.37</t>
  </si>
  <si>
    <t>-3.081068</t>
  </si>
  <si>
    <t>50.8698</t>
  </si>
  <si>
    <t>-1.3109</t>
  </si>
  <si>
    <t>51.420105</t>
  </si>
  <si>
    <t>-0.293161</t>
  </si>
  <si>
    <t>51.123913</t>
  </si>
  <si>
    <t>0.875507</t>
  </si>
  <si>
    <t>51.75132</t>
  </si>
  <si>
    <t>-1.233715</t>
  </si>
  <si>
    <t>51.044167</t>
  </si>
  <si>
    <t>-3.1078587</t>
  </si>
  <si>
    <t>50.96</t>
  </si>
  <si>
    <t>-0.13</t>
  </si>
  <si>
    <t>0.898397</t>
  </si>
  <si>
    <t>51.858635</t>
  </si>
  <si>
    <t>0.995328</t>
  </si>
  <si>
    <t>51.86</t>
  </si>
  <si>
    <t>51.81358</t>
  </si>
  <si>
    <t>-1.285325</t>
  </si>
  <si>
    <t>51.022686</t>
  </si>
  <si>
    <t>-3.130036</t>
  </si>
  <si>
    <t>50.89132</t>
  </si>
  <si>
    <t>-1.2200335</t>
  </si>
  <si>
    <t>51.4767</t>
  </si>
  <si>
    <t>-2.5572052</t>
  </si>
  <si>
    <t>51.019188</t>
  </si>
  <si>
    <t>-3.1086228</t>
  </si>
  <si>
    <t>51.8167</t>
  </si>
  <si>
    <t>50.909733</t>
  </si>
  <si>
    <t>-1.433265</t>
  </si>
  <si>
    <t>51.784294</t>
  </si>
  <si>
    <t>-1.4886181</t>
  </si>
  <si>
    <t>-0.2333</t>
  </si>
  <si>
    <t>51.75368</t>
  </si>
  <si>
    <t>-1.2607934</t>
  </si>
  <si>
    <t>51.14593</t>
  </si>
  <si>
    <t>0.8544256</t>
  </si>
  <si>
    <t>51.546</t>
  </si>
  <si>
    <t>-0.14</t>
  </si>
  <si>
    <t>51.772133</t>
  </si>
  <si>
    <t>-1.210543</t>
  </si>
  <si>
    <t>50.90592</t>
  </si>
  <si>
    <t>-1.377203</t>
  </si>
  <si>
    <t>51.73</t>
  </si>
  <si>
    <t>-0.95</t>
  </si>
  <si>
    <t>52.41376</t>
  </si>
  <si>
    <t>-1.995616</t>
  </si>
  <si>
    <t>51.514</t>
  </si>
  <si>
    <t>-0.093</t>
  </si>
  <si>
    <t>51.75053</t>
  </si>
  <si>
    <t>-1.2581239</t>
  </si>
  <si>
    <t>51.768784</t>
  </si>
  <si>
    <t>-1.3583195</t>
  </si>
  <si>
    <t>50.88</t>
  </si>
  <si>
    <t>51.92</t>
  </si>
  <si>
    <t>51.708355</t>
  </si>
  <si>
    <t>-1.2562206</t>
  </si>
  <si>
    <t>52.48</t>
  </si>
  <si>
    <t>51.5142</t>
  </si>
  <si>
    <t>-0.0931</t>
  </si>
  <si>
    <t>51.820076</t>
  </si>
  <si>
    <t>-0.345134</t>
  </si>
  <si>
    <t>50.951096</t>
  </si>
  <si>
    <t>-1.4590768</t>
  </si>
  <si>
    <t>0.8833008</t>
  </si>
  <si>
    <t>51.92266</t>
  </si>
  <si>
    <t>0.925192</t>
  </si>
  <si>
    <t>51.06</t>
  </si>
  <si>
    <t>-3.11</t>
  </si>
  <si>
    <t>51.883</t>
  </si>
  <si>
    <t>0.851149</t>
  </si>
  <si>
    <t>51.045456</t>
  </si>
  <si>
    <t>-3.058875</t>
  </si>
  <si>
    <t>51.729946</t>
  </si>
  <si>
    <t>-1.2087111</t>
  </si>
  <si>
    <t>50.97</t>
  </si>
  <si>
    <t>51.83</t>
  </si>
  <si>
    <t>-0.81</t>
  </si>
  <si>
    <t>-2.61</t>
  </si>
  <si>
    <t>51.27268</t>
  </si>
  <si>
    <t>0.47917</t>
  </si>
  <si>
    <t>51.757908</t>
  </si>
  <si>
    <t>-1.243653</t>
  </si>
  <si>
    <t>51.123734</t>
  </si>
  <si>
    <t>0.899068</t>
  </si>
  <si>
    <t>51.04002</t>
  </si>
  <si>
    <t>0.919891</t>
  </si>
  <si>
    <t>51.79273</t>
  </si>
  <si>
    <t>-1.2600319</t>
  </si>
  <si>
    <t>51.708862</t>
  </si>
  <si>
    <t>-1.2077967</t>
  </si>
  <si>
    <t>51.480145</t>
  </si>
  <si>
    <t>-0.8867468</t>
  </si>
  <si>
    <t>51.74</t>
  </si>
  <si>
    <t>51.749683</t>
  </si>
  <si>
    <t>0.92518</t>
  </si>
  <si>
    <t>51.922657</t>
  </si>
  <si>
    <t>0.9175175</t>
  </si>
  <si>
    <t>50.910824</t>
  </si>
  <si>
    <t>-1.339392</t>
  </si>
  <si>
    <t>50.930557</t>
  </si>
  <si>
    <t>-1.4343299</t>
  </si>
  <si>
    <t>53.191895</t>
  </si>
  <si>
    <t>-2.8808453</t>
  </si>
  <si>
    <t>50.98105</t>
  </si>
  <si>
    <t>-3.1253836</t>
  </si>
  <si>
    <t>51.05</t>
  </si>
  <si>
    <t>-2.94</t>
  </si>
  <si>
    <t>51.7095</t>
  </si>
  <si>
    <t>-1.3614</t>
  </si>
  <si>
    <t>50.908638</t>
  </si>
  <si>
    <t>-1.3383576</t>
  </si>
  <si>
    <t>51.883842</t>
  </si>
  <si>
    <t>1.0415465</t>
  </si>
  <si>
    <t>51.9086</t>
  </si>
  <si>
    <t>0.9209</t>
  </si>
  <si>
    <t>51.7597</t>
  </si>
  <si>
    <t>-1.2027</t>
  </si>
  <si>
    <t>-2.53</t>
  </si>
  <si>
    <t>50.909206</t>
  </si>
  <si>
    <t>-1.347843</t>
  </si>
  <si>
    <t>51.045467</t>
  </si>
  <si>
    <t>-3.058888</t>
  </si>
  <si>
    <t>50.931404</t>
  </si>
  <si>
    <t>-1.363405</t>
  </si>
  <si>
    <t>51.85884</t>
  </si>
  <si>
    <t>0.971486</t>
  </si>
  <si>
    <t>51.92302</t>
  </si>
  <si>
    <t>0.876702</t>
  </si>
  <si>
    <t>53.466293</t>
  </si>
  <si>
    <t>-2.134201</t>
  </si>
  <si>
    <t>0.84</t>
  </si>
  <si>
    <t>51.9283</t>
  </si>
  <si>
    <t>1.2482</t>
  </si>
  <si>
    <t>53.55</t>
  </si>
  <si>
    <t>-2.43</t>
  </si>
  <si>
    <t>51.496506</t>
  </si>
  <si>
    <t>-2.6120198</t>
  </si>
  <si>
    <t>51.433304</t>
  </si>
  <si>
    <t>-0.31669617</t>
  </si>
  <si>
    <t>51.440895</t>
  </si>
  <si>
    <t>-0.364042</t>
  </si>
  <si>
    <t>53.59</t>
  </si>
  <si>
    <t>-2.41</t>
  </si>
  <si>
    <t>51.49568</t>
  </si>
  <si>
    <t>-2.5584571</t>
  </si>
  <si>
    <t>51.441666</t>
  </si>
  <si>
    <t>-0.340787</t>
  </si>
  <si>
    <t>-0.3</t>
  </si>
  <si>
    <t>53.483025</t>
  </si>
  <si>
    <t>-2.2451942</t>
  </si>
  <si>
    <t>53.56</t>
  </si>
  <si>
    <t>52.427876</t>
  </si>
  <si>
    <t>-1.8706</t>
  </si>
  <si>
    <t>-2.6</t>
  </si>
  <si>
    <t>51.49901</t>
  </si>
  <si>
    <t>-2.514125</t>
  </si>
  <si>
    <t>51.44082</t>
  </si>
  <si>
    <t>-0.3876224</t>
  </si>
  <si>
    <t>53.48</t>
  </si>
  <si>
    <t>-2.23</t>
  </si>
  <si>
    <t>51.46197</t>
  </si>
  <si>
    <t>-0.3407296</t>
  </si>
  <si>
    <t>51.48292</t>
  </si>
  <si>
    <t>-0.3646021</t>
  </si>
  <si>
    <t>52.39</t>
  </si>
  <si>
    <t>-1.8</t>
  </si>
  <si>
    <t>-2.396</t>
  </si>
  <si>
    <t>51.33</t>
  </si>
  <si>
    <t>-0.47</t>
  </si>
  <si>
    <t>51.41</t>
  </si>
  <si>
    <t>-0.31</t>
  </si>
  <si>
    <t>51.44</t>
  </si>
  <si>
    <t>-0.34</t>
  </si>
  <si>
    <t>51.53</t>
  </si>
  <si>
    <t>-2.55</t>
  </si>
  <si>
    <t>51.4454</t>
  </si>
  <si>
    <t>-0.3297</t>
  </si>
  <si>
    <t>51.504196</t>
  </si>
  <si>
    <t>-0.270456</t>
  </si>
  <si>
    <t>51.45455</t>
  </si>
  <si>
    <t>-2.608107</t>
  </si>
  <si>
    <t>52.3833</t>
  </si>
  <si>
    <t>-2.25</t>
  </si>
  <si>
    <t>51.39</t>
  </si>
  <si>
    <t>-0.32</t>
  </si>
  <si>
    <t>51.595406</t>
  </si>
  <si>
    <t>-1.8338048</t>
  </si>
  <si>
    <t>51.419968</t>
  </si>
  <si>
    <t>-0.340218</t>
  </si>
  <si>
    <t>51.462097</t>
  </si>
  <si>
    <t>-0.2935904</t>
  </si>
  <si>
    <t>51.462036</t>
  </si>
  <si>
    <t>-0.317154</t>
  </si>
  <si>
    <t>51.455093</t>
  </si>
  <si>
    <t>-2.583488</t>
  </si>
  <si>
    <t>51.440975</t>
  </si>
  <si>
    <t>-0.340485</t>
  </si>
  <si>
    <t>53.6</t>
  </si>
  <si>
    <t>-2.3</t>
  </si>
  <si>
    <t>51.48</t>
  </si>
  <si>
    <t>51.3797</t>
  </si>
  <si>
    <t>-0.2416</t>
  </si>
  <si>
    <t>53.58828</t>
  </si>
  <si>
    <t>-2.3991532</t>
  </si>
  <si>
    <t>53.46216</t>
  </si>
  <si>
    <t>-2.2041044</t>
  </si>
  <si>
    <t>-2.58</t>
  </si>
  <si>
    <t>51.399113</t>
  </si>
  <si>
    <t>-0.292941</t>
  </si>
  <si>
    <t>51.4042</t>
  </si>
  <si>
    <t>-0.4182</t>
  </si>
  <si>
    <t>51.756424</t>
  </si>
  <si>
    <t>-0.4397675</t>
  </si>
  <si>
    <t>51.559692</t>
  </si>
  <si>
    <t>0.07080078</t>
  </si>
  <si>
    <t>52.410706</t>
  </si>
  <si>
    <t>-1.8195038</t>
  </si>
  <si>
    <t>51.440964</t>
  </si>
  <si>
    <t>-0.3404734</t>
  </si>
  <si>
    <t>51.357193</t>
  </si>
  <si>
    <t>-0.269025</t>
  </si>
  <si>
    <t>50.89081</t>
  </si>
  <si>
    <t>-1.2632756</t>
  </si>
  <si>
    <t>53.59581</t>
  </si>
  <si>
    <t>-2.5588202</t>
  </si>
  <si>
    <t>51.46</t>
  </si>
  <si>
    <t>-2.57</t>
  </si>
  <si>
    <t>51.55</t>
  </si>
  <si>
    <t>-0.48</t>
  </si>
  <si>
    <t>52.424427</t>
  </si>
  <si>
    <t>-1.83817</t>
  </si>
  <si>
    <t>51.449997</t>
  </si>
  <si>
    <t>-2.5832977</t>
  </si>
  <si>
    <t>-0.28</t>
  </si>
  <si>
    <t>51.42015</t>
  </si>
  <si>
    <t>-0.269632</t>
  </si>
  <si>
    <t>51.446297</t>
  </si>
  <si>
    <t>-0.4099645</t>
  </si>
  <si>
    <t>53.58633</t>
  </si>
  <si>
    <t>-2.465792</t>
  </si>
  <si>
    <t>51.462296</t>
  </si>
  <si>
    <t>-0.199448</t>
  </si>
  <si>
    <t>51.440907</t>
  </si>
  <si>
    <t>-0.364054</t>
  </si>
  <si>
    <t>51.4927</t>
  </si>
  <si>
    <t>-0.258</t>
  </si>
  <si>
    <t>51.455086</t>
  </si>
  <si>
    <t>-2.583475</t>
  </si>
  <si>
    <t>51.43</t>
  </si>
  <si>
    <t>-0.37</t>
  </si>
  <si>
    <t>51.440845</t>
  </si>
  <si>
    <t>-0.362906</t>
  </si>
  <si>
    <t>-0.199066</t>
  </si>
  <si>
    <t>51.376648</t>
  </si>
  <si>
    <t>-0.301693</t>
  </si>
  <si>
    <t>51.483475</t>
  </si>
  <si>
    <t>0.011718</t>
  </si>
  <si>
    <t>51.461</t>
  </si>
  <si>
    <t>-2.586</t>
  </si>
  <si>
    <t>-0.35</t>
  </si>
  <si>
    <t>52.41</t>
  </si>
  <si>
    <t>-1.77</t>
  </si>
  <si>
    <t>51.4223</t>
  </si>
  <si>
    <t>-0.3305</t>
  </si>
  <si>
    <t>51.42</t>
  </si>
  <si>
    <t>51.461834</t>
  </si>
  <si>
    <t>-0.3879257</t>
  </si>
  <si>
    <t>52.331314</t>
  </si>
  <si>
    <t>-1.86368</t>
  </si>
  <si>
    <t>-0.29359</t>
  </si>
  <si>
    <t>52.395496</t>
  </si>
  <si>
    <t>-1.8057563</t>
  </si>
  <si>
    <t>51.399067</t>
  </si>
  <si>
    <t>-0.315392</t>
  </si>
  <si>
    <t>51.651802</t>
  </si>
  <si>
    <t>-0.0589745</t>
  </si>
  <si>
    <t>51.4434</t>
  </si>
  <si>
    <t>-0.1468</t>
  </si>
  <si>
    <t>52.42819</t>
  </si>
  <si>
    <t>-1.7576681</t>
  </si>
  <si>
    <t>53.57</t>
  </si>
  <si>
    <t>-2.42</t>
  </si>
  <si>
    <t>-0.340531</t>
  </si>
  <si>
    <t>51.4888</t>
  </si>
  <si>
    <t>-0.3048</t>
  </si>
  <si>
    <t>51.482624</t>
  </si>
  <si>
    <t>-0.3137536</t>
  </si>
  <si>
    <t>-1.81</t>
  </si>
  <si>
    <t>-0.340473</t>
  </si>
  <si>
    <t>53.609375</t>
  </si>
  <si>
    <t>-2.4274864</t>
  </si>
  <si>
    <t>51.46166</t>
  </si>
  <si>
    <t>-0.435144</t>
  </si>
  <si>
    <t>53.555847</t>
  </si>
  <si>
    <t>-2.396311</t>
  </si>
  <si>
    <t>53.58</t>
  </si>
  <si>
    <t>-2.31</t>
  </si>
  <si>
    <t>52.416702</t>
  </si>
  <si>
    <t>-1.7832947</t>
  </si>
  <si>
    <t>51.419655</t>
  </si>
  <si>
    <t>-0.4344898</t>
  </si>
  <si>
    <t>51.464127</t>
  </si>
  <si>
    <t>-2.571025</t>
  </si>
  <si>
    <t>52.38561</t>
  </si>
  <si>
    <t>-1.7549671</t>
  </si>
  <si>
    <t>-2.6080937</t>
  </si>
  <si>
    <t>51.462418</t>
  </si>
  <si>
    <t>-0.105488</t>
  </si>
  <si>
    <t>52.40633</t>
  </si>
  <si>
    <t>-1.793913</t>
  </si>
  <si>
    <t>51.586117</t>
  </si>
  <si>
    <t>-0.770487</t>
  </si>
  <si>
    <t>-0.33</t>
  </si>
  <si>
    <t>50.8294</t>
  </si>
  <si>
    <t>-0.4836</t>
  </si>
  <si>
    <t>51.428513</t>
  </si>
  <si>
    <t>-0.473311</t>
  </si>
  <si>
    <t>53.51</t>
  </si>
  <si>
    <t>-2.5</t>
  </si>
  <si>
    <t>51.4619</t>
  </si>
  <si>
    <t>-0.3643162</t>
  </si>
  <si>
    <t>-2.5572</t>
  </si>
  <si>
    <t>-0.38</t>
  </si>
  <si>
    <t>-2.39</t>
  </si>
  <si>
    <t>53.54291</t>
  </si>
  <si>
    <t>-2.527232</t>
  </si>
  <si>
    <t>51.53959</t>
  </si>
  <si>
    <t>-2.566581</t>
  </si>
  <si>
    <t>51.383</t>
  </si>
  <si>
    <t>51.43839</t>
  </si>
  <si>
    <t>-0.33833</t>
  </si>
  <si>
    <t>51.445312</t>
  </si>
  <si>
    <t>-0.33477515</t>
  </si>
  <si>
    <t>52.392494</t>
  </si>
  <si>
    <t>-1.7798246</t>
  </si>
  <si>
    <t>52.448532</t>
  </si>
  <si>
    <t>-1.820232</t>
  </si>
  <si>
    <t>-0.28329468</t>
  </si>
  <si>
    <t>51.440655</t>
  </si>
  <si>
    <t>-0.434817</t>
  </si>
  <si>
    <t>51.36</t>
  </si>
  <si>
    <t>-0.11</t>
  </si>
  <si>
    <t>51.462254</t>
  </si>
  <si>
    <t>-0.2229666</t>
  </si>
  <si>
    <t>50.8333</t>
  </si>
  <si>
    <t>51.462334</t>
  </si>
  <si>
    <t>-0.175941</t>
  </si>
  <si>
    <t>51.441032</t>
  </si>
  <si>
    <t>-0.316916</t>
  </si>
  <si>
    <t>0.08</t>
  </si>
  <si>
    <t>51.4333</t>
  </si>
  <si>
    <t>-0.3167</t>
  </si>
  <si>
    <t>51.43347</t>
  </si>
  <si>
    <t>-2.6066945</t>
  </si>
  <si>
    <t>0.01</t>
  </si>
  <si>
    <t>51.445404</t>
  </si>
  <si>
    <t>-0.32969666</t>
  </si>
  <si>
    <t>51.461742</t>
  </si>
  <si>
    <t>-0.411523</t>
  </si>
  <si>
    <t>52.4107</t>
  </si>
  <si>
    <t>-1.8195</t>
  </si>
  <si>
    <t>51.47552</t>
  </si>
  <si>
    <t>-2.6100557</t>
  </si>
  <si>
    <t>51.420364</t>
  </si>
  <si>
    <t>-0.31703</t>
  </si>
  <si>
    <t>53.56692</t>
  </si>
  <si>
    <t>-2.3840652</t>
  </si>
  <si>
    <t>53.56639</t>
  </si>
  <si>
    <t>-2.410453</t>
  </si>
  <si>
    <t>53.566128</t>
  </si>
  <si>
    <t>-2.423651</t>
  </si>
  <si>
    <t>51.37799</t>
  </si>
  <si>
    <t>-0.339707</t>
  </si>
  <si>
    <t>51.45563</t>
  </si>
  <si>
    <t>-2.55888</t>
  </si>
  <si>
    <t>52.45</t>
  </si>
  <si>
    <t>51.46198</t>
  </si>
  <si>
    <t>-0.3407412</t>
  </si>
  <si>
    <t>52.28</t>
  </si>
  <si>
    <t>-0.387622</t>
  </si>
  <si>
    <t>-0.340741</t>
  </si>
  <si>
    <t>-0.5</t>
  </si>
  <si>
    <t>51.476604</t>
  </si>
  <si>
    <t>-2.560792</t>
  </si>
  <si>
    <t>-0.3873311</t>
  </si>
  <si>
    <t>52.5</t>
  </si>
  <si>
    <t>-2.0833</t>
  </si>
  <si>
    <t>52.40668</t>
  </si>
  <si>
    <t>-1.803878</t>
  </si>
  <si>
    <t>51.47714</t>
  </si>
  <si>
    <t>-2.536175</t>
  </si>
  <si>
    <t>51.47</t>
  </si>
  <si>
    <t>51.433</t>
  </si>
  <si>
    <t>-0.317</t>
  </si>
  <si>
    <t>53.54</t>
  </si>
  <si>
    <t>51.687027</t>
  </si>
  <si>
    <t>-1.2794935</t>
  </si>
  <si>
    <t>51.4891</t>
  </si>
  <si>
    <t>-0.1107</t>
  </si>
  <si>
    <t>51.419895</t>
  </si>
  <si>
    <t>-0.3637687</t>
  </si>
  <si>
    <t>53.642628</t>
  </si>
  <si>
    <t>-2.3906739</t>
  </si>
  <si>
    <t>53.555595</t>
  </si>
  <si>
    <t>-2.409515</t>
  </si>
  <si>
    <t>52.398155</t>
  </si>
  <si>
    <t>-1.7856907</t>
  </si>
  <si>
    <t>-0.388301</t>
  </si>
  <si>
    <t>51.462105</t>
  </si>
  <si>
    <t>-0.2943613</t>
  </si>
  <si>
    <t>51.50393</t>
  </si>
  <si>
    <t>-0.3648651</t>
  </si>
  <si>
    <t>52.39849</t>
  </si>
  <si>
    <t>-1.7850368</t>
  </si>
  <si>
    <t>53.59856</t>
  </si>
  <si>
    <t>-2.426527</t>
  </si>
  <si>
    <t>51.485992</t>
  </si>
  <si>
    <t>-2.5110016</t>
  </si>
  <si>
    <t>-2.5361753</t>
  </si>
  <si>
    <t>53.587967</t>
  </si>
  <si>
    <t>-2.412544</t>
  </si>
  <si>
    <t>51.420094</t>
  </si>
  <si>
    <t>-0.2931492</t>
  </si>
  <si>
    <t>51.44083</t>
  </si>
  <si>
    <t>-0.387634</t>
  </si>
  <si>
    <t>51.798836</t>
  </si>
  <si>
    <t>-0.22528</t>
  </si>
  <si>
    <t>-2.51</t>
  </si>
  <si>
    <t>51.455624</t>
  </si>
  <si>
    <t>-2.5588667</t>
  </si>
  <si>
    <t>-0.3640423</t>
  </si>
  <si>
    <t>-0.2</t>
  </si>
  <si>
    <t>51.39875</t>
  </si>
  <si>
    <t>-0.4105962</t>
  </si>
  <si>
    <t>51.420033</t>
  </si>
  <si>
    <t>-0.3166777</t>
  </si>
  <si>
    <t>53.41</t>
  </si>
  <si>
    <t>-2.8</t>
  </si>
  <si>
    <t>52.7</t>
  </si>
  <si>
    <t>-2.44</t>
  </si>
  <si>
    <t>51.458866</t>
  </si>
  <si>
    <t>-0.3219456</t>
  </si>
  <si>
    <t>-0.363725</t>
  </si>
  <si>
    <t>51.33546</t>
  </si>
  <si>
    <t>-0.503809</t>
  </si>
  <si>
    <t>51.44688</t>
  </si>
  <si>
    <t>-0.406458</t>
  </si>
  <si>
    <t>51.476074</t>
  </si>
  <si>
    <t>-2.585431</t>
  </si>
  <si>
    <t>51.3167</t>
  </si>
  <si>
    <t>-0.2667</t>
  </si>
  <si>
    <t>-0.39</t>
  </si>
  <si>
    <t>51.459686</t>
  </si>
  <si>
    <t>-0.312115</t>
  </si>
  <si>
    <t>-0.73</t>
  </si>
  <si>
    <t>51.39261</t>
  </si>
  <si>
    <t>-2.5023794</t>
  </si>
  <si>
    <t>50.93221</t>
  </si>
  <si>
    <t>-1.292578</t>
  </si>
  <si>
    <t>53.523438</t>
  </si>
  <si>
    <t>-2.393617</t>
  </si>
  <si>
    <t>51.44104</t>
  </si>
  <si>
    <t>-0.316927</t>
  </si>
  <si>
    <t>51.5167</t>
  </si>
  <si>
    <t>-0.25</t>
  </si>
  <si>
    <t>51.461327</t>
  </si>
  <si>
    <t>-2.558867</t>
  </si>
  <si>
    <t>51.48291</t>
  </si>
  <si>
    <t>-0.3645905</t>
  </si>
  <si>
    <t>52.449734</t>
  </si>
  <si>
    <t>-2.110741</t>
  </si>
  <si>
    <t>51.504066</t>
  </si>
  <si>
    <t>-0.317632</t>
  </si>
  <si>
    <t>51.50392</t>
  </si>
  <si>
    <t>-0.3866624</t>
  </si>
  <si>
    <t>-0.2228224</t>
  </si>
  <si>
    <t>-2.59</t>
  </si>
  <si>
    <t>51.608963</t>
  </si>
  <si>
    <t>-0.4137001</t>
  </si>
  <si>
    <t>52.405365</t>
  </si>
  <si>
    <t>-1.856629</t>
  </si>
  <si>
    <t>51.46191</t>
  </si>
  <si>
    <t>-0.364328</t>
  </si>
  <si>
    <t>51.3833</t>
  </si>
  <si>
    <t>-0.30000305</t>
  </si>
  <si>
    <t>51.433567</t>
  </si>
  <si>
    <t>-2.606134</t>
  </si>
  <si>
    <t>-0.363769</t>
  </si>
  <si>
    <t>51.378056</t>
  </si>
  <si>
    <t>-0.3162022</t>
  </si>
  <si>
    <t>52.449112</t>
  </si>
  <si>
    <t>-1.7841212</t>
  </si>
  <si>
    <t>-0.16</t>
  </si>
  <si>
    <t>51.4128</t>
  </si>
  <si>
    <t>-0.3772</t>
  </si>
  <si>
    <t>51.47607</t>
  </si>
  <si>
    <t>-2.583768</t>
  </si>
  <si>
    <t>51.49484</t>
  </si>
  <si>
    <t>-2.68605</t>
  </si>
  <si>
    <t>51.464478</t>
  </si>
  <si>
    <t>-2.608915</t>
  </si>
  <si>
    <t>53.62</t>
  </si>
  <si>
    <t>51.498734</t>
  </si>
  <si>
    <t>-2.527435</t>
  </si>
  <si>
    <t>52.42222</t>
  </si>
  <si>
    <t>-2.122424</t>
  </si>
  <si>
    <t>51.09</t>
  </si>
  <si>
    <t>-0.51</t>
  </si>
  <si>
    <t>53.35778</t>
  </si>
  <si>
    <t>-2.1971562</t>
  </si>
  <si>
    <t>51.413677</t>
  </si>
  <si>
    <t>-2.555024</t>
  </si>
  <si>
    <t>52.4167</t>
  </si>
  <si>
    <t>-1.55</t>
  </si>
  <si>
    <t>51.456154</t>
  </si>
  <si>
    <t>-2.534269</t>
  </si>
  <si>
    <t>51.4133</t>
  </si>
  <si>
    <t>-0.367</t>
  </si>
  <si>
    <t>-0.23</t>
  </si>
  <si>
    <t>53.583298</t>
  </si>
  <si>
    <t>-2.4333038</t>
  </si>
  <si>
    <t>53.565598</t>
  </si>
  <si>
    <t>-2.445962</t>
  </si>
  <si>
    <t>-2.61202</t>
  </si>
  <si>
    <t>51.49918</t>
  </si>
  <si>
    <t>-2.488846</t>
  </si>
  <si>
    <t>51.5092</t>
  </si>
  <si>
    <t>-0.0955</t>
  </si>
  <si>
    <t>-0.22</t>
  </si>
  <si>
    <t>51.44074</t>
  </si>
  <si>
    <t>-0.411214</t>
  </si>
  <si>
    <t>51.498127</t>
  </si>
  <si>
    <t>-2.538084</t>
  </si>
  <si>
    <t>-0.36</t>
  </si>
  <si>
    <t>53.57732</t>
  </si>
  <si>
    <t>-2.397798</t>
  </si>
  <si>
    <t>53.596092</t>
  </si>
  <si>
    <t>-2.545578</t>
  </si>
  <si>
    <t>51.497604</t>
  </si>
  <si>
    <t>-2.562732</t>
  </si>
  <si>
    <t>51.498657</t>
  </si>
  <si>
    <t>-2.51346</t>
  </si>
  <si>
    <t>53.555584</t>
  </si>
  <si>
    <t>-2.409501</t>
  </si>
  <si>
    <t>52.395687</t>
  </si>
  <si>
    <t>-1.793224</t>
  </si>
  <si>
    <t>-0.3171543</t>
  </si>
  <si>
    <t>50.86986</t>
  </si>
  <si>
    <t>-1.265664</t>
  </si>
  <si>
    <t>51.4708</t>
  </si>
  <si>
    <t>-0.3507</t>
  </si>
  <si>
    <t>51.419907</t>
  </si>
  <si>
    <t>-0.36378</t>
  </si>
  <si>
    <t>51.48235</t>
  </si>
  <si>
    <t>-0.321472</t>
  </si>
  <si>
    <t>51.483047</t>
  </si>
  <si>
    <t>-0.317393</t>
  </si>
  <si>
    <t>-0.222967</t>
  </si>
  <si>
    <t>51.449738</t>
  </si>
  <si>
    <t>-2.622402</t>
  </si>
  <si>
    <t>51.454773</t>
  </si>
  <si>
    <t>-2.608333</t>
  </si>
  <si>
    <t>51.477608</t>
  </si>
  <si>
    <t>-0.37912977</t>
  </si>
  <si>
    <t>53.56586</t>
  </si>
  <si>
    <t>-2.4368525</t>
  </si>
  <si>
    <t>-0.18</t>
  </si>
  <si>
    <t>51.483276</t>
  </si>
  <si>
    <t>-0.223146</t>
  </si>
  <si>
    <t>53.55505</t>
  </si>
  <si>
    <t>-2.43589</t>
  </si>
  <si>
    <t>-2.0832977</t>
  </si>
  <si>
    <t>51.42029</t>
  </si>
  <si>
    <t>-0.1991483</t>
  </si>
  <si>
    <t>51.44077</t>
  </si>
  <si>
    <t>-0.3721995</t>
  </si>
  <si>
    <t>51.511795</t>
  </si>
  <si>
    <t>-0.33590698</t>
  </si>
  <si>
    <t>51.294117</t>
  </si>
  <si>
    <t>-0.3386888</t>
  </si>
  <si>
    <t>52.430153</t>
  </si>
  <si>
    <t>-1.853589</t>
  </si>
  <si>
    <t>52.373047</t>
  </si>
  <si>
    <t>-1.8795668</t>
  </si>
  <si>
    <t>53.554512</t>
  </si>
  <si>
    <t>-2.46229</t>
  </si>
  <si>
    <t>51.4167</t>
  </si>
  <si>
    <t>-0.2833</t>
  </si>
  <si>
    <t>51.458324</t>
  </si>
  <si>
    <t>-2.5886333</t>
  </si>
  <si>
    <t>-2.52</t>
  </si>
  <si>
    <t>-0.293274</t>
  </si>
  <si>
    <t>52.40596</t>
  </si>
  <si>
    <t>-1.819004</t>
  </si>
  <si>
    <t>53.453243</t>
  </si>
  <si>
    <t>-2.098548</t>
  </si>
  <si>
    <t>51.45233</t>
  </si>
  <si>
    <t>-2.5871537</t>
  </si>
  <si>
    <t>51.476067</t>
  </si>
  <si>
    <t>-2.5854185</t>
  </si>
  <si>
    <t>51.497593</t>
  </si>
  <si>
    <t>-2.562719</t>
  </si>
  <si>
    <t>53.510963</t>
  </si>
  <si>
    <t>-2.458419</t>
  </si>
  <si>
    <t>53.576668</t>
  </si>
  <si>
    <t>-2.437815</t>
  </si>
  <si>
    <t>52.426853</t>
  </si>
  <si>
    <t>-1.845499</t>
  </si>
  <si>
    <t>52.385384</t>
  </si>
  <si>
    <t>-1.7924097</t>
  </si>
  <si>
    <t>51.416702</t>
  </si>
  <si>
    <t>-0.1167</t>
  </si>
  <si>
    <t>53.5</t>
  </si>
  <si>
    <t>-0.27</t>
  </si>
  <si>
    <t>51.46157</t>
  </si>
  <si>
    <t>-0.45877558</t>
  </si>
  <si>
    <t>-1.61</t>
  </si>
  <si>
    <t>51.54</t>
  </si>
  <si>
    <t>51.477707</t>
  </si>
  <si>
    <t>-2.511667</t>
  </si>
  <si>
    <t>51.489502</t>
  </si>
  <si>
    <t>-0.22300723</t>
  </si>
  <si>
    <t>51.518047</t>
  </si>
  <si>
    <t>-2.589312</t>
  </si>
  <si>
    <t>51.420044</t>
  </si>
  <si>
    <t>-0.3166893</t>
  </si>
  <si>
    <t>51.633755</t>
  </si>
  <si>
    <t>-2.678718</t>
  </si>
  <si>
    <t>51.4</t>
  </si>
  <si>
    <t>51.4667</t>
  </si>
  <si>
    <t>52.4636</t>
  </si>
  <si>
    <t>-1.8352</t>
  </si>
  <si>
    <t>53.575596</t>
  </si>
  <si>
    <t>-2.413059</t>
  </si>
  <si>
    <t>-0.43</t>
  </si>
  <si>
    <t>51.47553</t>
  </si>
  <si>
    <t>-2.610069</t>
  </si>
  <si>
    <t>52.287186</t>
  </si>
  <si>
    <t>-1.9238387</t>
  </si>
  <si>
    <t>52.351772</t>
  </si>
  <si>
    <t>-1.878124</t>
  </si>
  <si>
    <t>53.5114</t>
  </si>
  <si>
    <t>-2.3202057</t>
  </si>
  <si>
    <t>51.482834</t>
  </si>
  <si>
    <t>-0.3882062</t>
  </si>
  <si>
    <t>53.57775</t>
  </si>
  <si>
    <t>-2.385016</t>
  </si>
  <si>
    <t>51.501907</t>
  </si>
  <si>
    <t>-0.21839905</t>
  </si>
  <si>
    <t>53.54504</t>
  </si>
  <si>
    <t>-2.395365</t>
  </si>
  <si>
    <t>52.373913</t>
  </si>
  <si>
    <t>-1.8169856</t>
  </si>
  <si>
    <t>-0.45</t>
  </si>
  <si>
    <t>53.7833</t>
  </si>
  <si>
    <t>-1.75</t>
  </si>
  <si>
    <t>52.4613</t>
  </si>
  <si>
    <t>-1.79</t>
  </si>
  <si>
    <t>51.544098</t>
  </si>
  <si>
    <t>-2.558197</t>
  </si>
  <si>
    <t>53.417576</t>
  </si>
  <si>
    <t>-2.317517</t>
  </si>
  <si>
    <t>51.463875</t>
  </si>
  <si>
    <t>-2.570024</t>
  </si>
  <si>
    <t>51.483166</t>
  </si>
  <si>
    <t>-0.2702411</t>
  </si>
  <si>
    <t>-2.5665805</t>
  </si>
  <si>
    <t>-2.585418</t>
  </si>
  <si>
    <t>51.734177</t>
  </si>
  <si>
    <t>-1.705355</t>
  </si>
  <si>
    <t>53.553413</t>
  </si>
  <si>
    <t>-2.515124</t>
  </si>
  <si>
    <t>51.540115</t>
  </si>
  <si>
    <t>-0.210296</t>
  </si>
  <si>
    <t>-0.19999695</t>
  </si>
  <si>
    <t>52.49</t>
  </si>
  <si>
    <t>51.50394</t>
  </si>
  <si>
    <t>-0.364946</t>
  </si>
  <si>
    <t>53.588806</t>
  </si>
  <si>
    <t>-2.3727503</t>
  </si>
  <si>
    <t>-0.01</t>
  </si>
  <si>
    <t>-2.45</t>
  </si>
  <si>
    <t>51.43034</t>
  </si>
  <si>
    <t>-0.3450818</t>
  </si>
  <si>
    <t>51.35406</t>
  </si>
  <si>
    <t>-0.48942128</t>
  </si>
  <si>
    <t>52.38579</t>
  </si>
  <si>
    <t>-1.7424501</t>
  </si>
  <si>
    <t>-0.19</t>
  </si>
  <si>
    <t>-0.339968</t>
  </si>
  <si>
    <t>51.698895</t>
  </si>
  <si>
    <t>-1.962803</t>
  </si>
  <si>
    <t>51.487415</t>
  </si>
  <si>
    <t>-0.5585776</t>
  </si>
  <si>
    <t>-0.3667</t>
  </si>
  <si>
    <t>51.84113</t>
  </si>
  <si>
    <t>-0.3693058</t>
  </si>
  <si>
    <t>52.426655</t>
  </si>
  <si>
    <t>-1.8580575</t>
  </si>
  <si>
    <t>52.443546</t>
  </si>
  <si>
    <t>-2.149581</t>
  </si>
  <si>
    <t>53.501297</t>
  </si>
  <si>
    <t>-2.417917</t>
  </si>
  <si>
    <t>51.56728</t>
  </si>
  <si>
    <t>-0.271057</t>
  </si>
  <si>
    <t>51.9222</t>
  </si>
  <si>
    <t>-2.0509</t>
  </si>
  <si>
    <t>51.57122</t>
  </si>
  <si>
    <t>-0.10946413</t>
  </si>
  <si>
    <t>52.41651</t>
  </si>
  <si>
    <t>-1.89481</t>
  </si>
  <si>
    <t>53.579533</t>
  </si>
  <si>
    <t>-2.292702</t>
  </si>
  <si>
    <t>51.4501</t>
  </si>
  <si>
    <t>-0.3323</t>
  </si>
  <si>
    <t>51.41381</t>
  </si>
  <si>
    <t>-2.579661</t>
  </si>
  <si>
    <t>-0.26</t>
  </si>
  <si>
    <t>53.45088</t>
  </si>
  <si>
    <t>-2.2294364</t>
  </si>
  <si>
    <t>51.52</t>
  </si>
  <si>
    <t>-2.56</t>
  </si>
  <si>
    <t>51.50424</t>
  </si>
  <si>
    <t>-0.2468679</t>
  </si>
  <si>
    <t>51.3992</t>
  </si>
  <si>
    <t>-0.25559998</t>
  </si>
  <si>
    <t>53.534496</t>
  </si>
  <si>
    <t>-2.3812423</t>
  </si>
  <si>
    <t>51.466705</t>
  </si>
  <si>
    <t>-0.3500061</t>
  </si>
  <si>
    <t>52.415764</t>
  </si>
  <si>
    <t>-1.851202</t>
  </si>
  <si>
    <t>51.48322</t>
  </si>
  <si>
    <t>-0.246682</t>
  </si>
  <si>
    <t>51.460518</t>
  </si>
  <si>
    <t>-2.5855012</t>
  </si>
  <si>
    <t>53.472225</t>
  </si>
  <si>
    <t>-2.244309</t>
  </si>
  <si>
    <t>51.549946</t>
  </si>
  <si>
    <t>-0.1934729</t>
  </si>
  <si>
    <t>51.466415</t>
  </si>
  <si>
    <t>-0.409966</t>
  </si>
  <si>
    <t>52.425842</t>
  </si>
  <si>
    <t>-1.8454932</t>
  </si>
  <si>
    <t>-2.47</t>
  </si>
  <si>
    <t>53.53</t>
  </si>
  <si>
    <t>53.62046</t>
  </si>
  <si>
    <t>-2.415223</t>
  </si>
  <si>
    <t>52.43789</t>
  </si>
  <si>
    <t>-1.821091</t>
  </si>
  <si>
    <t>52.37497</t>
  </si>
  <si>
    <t>-1.7542928</t>
  </si>
  <si>
    <t>53.4</t>
  </si>
  <si>
    <t>-2.15</t>
  </si>
  <si>
    <t>52.3999</t>
  </si>
  <si>
    <t>-1.9349</t>
  </si>
  <si>
    <t>51.482845</t>
  </si>
  <si>
    <t>-0.388218</t>
  </si>
  <si>
    <t>52.44</t>
  </si>
  <si>
    <t>-1.85</t>
  </si>
  <si>
    <t>53.522366</t>
  </si>
  <si>
    <t>-2.4461896</t>
  </si>
  <si>
    <t>1.2843726</t>
  </si>
  <si>
    <t>103.85061</t>
  </si>
  <si>
    <t>-2.54</t>
  </si>
  <si>
    <t>51.357334</t>
  </si>
  <si>
    <t>-0.1987</t>
  </si>
  <si>
    <t>52.44854</t>
  </si>
  <si>
    <t>-1.8217919</t>
  </si>
  <si>
    <t>51.463013</t>
  </si>
  <si>
    <t>-2.57473</t>
  </si>
  <si>
    <t>52.4</t>
  </si>
  <si>
    <t>-1.83</t>
  </si>
  <si>
    <t>51.512386</t>
  </si>
  <si>
    <t>-0.380308</t>
  </si>
  <si>
    <t>51.66</t>
  </si>
  <si>
    <t>53.40465</t>
  </si>
  <si>
    <t>-2.167724</t>
  </si>
  <si>
    <t>51.4739</t>
  </si>
  <si>
    <t>-0.0938</t>
  </si>
  <si>
    <t>-0.3169159</t>
  </si>
  <si>
    <t>51.46272</t>
  </si>
  <si>
    <t>-0.3183016</t>
  </si>
  <si>
    <t>51.443134</t>
  </si>
  <si>
    <t>-0.33943287</t>
  </si>
  <si>
    <t>51.450027</t>
  </si>
  <si>
    <t>-2.588456</t>
  </si>
  <si>
    <t>53.628284</t>
  </si>
  <si>
    <t>-2.3393</t>
  </si>
  <si>
    <t>-0.3407872</t>
  </si>
  <si>
    <t>-0.43449</t>
  </si>
  <si>
    <t>-2.38</t>
  </si>
  <si>
    <t>53.79181</t>
  </si>
  <si>
    <t>-1.552601</t>
  </si>
  <si>
    <t>53.5833</t>
  </si>
  <si>
    <t>-2.4333</t>
  </si>
  <si>
    <t>51.400703</t>
  </si>
  <si>
    <t>-0.261325</t>
  </si>
  <si>
    <t>0.1167</t>
  </si>
  <si>
    <t>-2.34</t>
  </si>
  <si>
    <t>52.22302</t>
  </si>
  <si>
    <t>0.1325334</t>
  </si>
  <si>
    <t>51.470287</t>
  </si>
  <si>
    <t>-0.4474491</t>
  </si>
  <si>
    <t>52.24424</t>
  </si>
  <si>
    <t>0.156788</t>
  </si>
  <si>
    <t>53.399994</t>
  </si>
  <si>
    <t>-2.149994</t>
  </si>
  <si>
    <t>51.75723</t>
  </si>
  <si>
    <t>0.059198</t>
  </si>
  <si>
    <t>52.1969</t>
  </si>
  <si>
    <t>0.1429</t>
  </si>
  <si>
    <t>52.24427</t>
  </si>
  <si>
    <t>0.132635</t>
  </si>
  <si>
    <t>52.16</t>
  </si>
  <si>
    <t>0.03</t>
  </si>
  <si>
    <t>52.223183</t>
  </si>
  <si>
    <t>0.156467</t>
  </si>
  <si>
    <t>52.223</t>
  </si>
  <si>
    <t>0.15668</t>
  </si>
  <si>
    <t>52.201775</t>
  </si>
  <si>
    <t>0.1324319</t>
  </si>
  <si>
    <t>52.222992</t>
  </si>
  <si>
    <t>0.1566684</t>
  </si>
  <si>
    <t>52.22</t>
  </si>
  <si>
    <t>0.13</t>
  </si>
  <si>
    <t>52.223293</t>
  </si>
  <si>
    <t>0.154112</t>
  </si>
  <si>
    <t>52.180565</t>
  </si>
  <si>
    <t>0.108244</t>
  </si>
  <si>
    <t>52.19</t>
  </si>
  <si>
    <t>52.249</t>
  </si>
  <si>
    <t>0.0288</t>
  </si>
  <si>
    <t>53.799683</t>
  </si>
  <si>
    <t>-1.4640365</t>
  </si>
  <si>
    <t>53.39812</t>
  </si>
  <si>
    <t>-2.1597</t>
  </si>
  <si>
    <t>0.132533</t>
  </si>
  <si>
    <t>52.24158</t>
  </si>
  <si>
    <t>0.15217</t>
  </si>
  <si>
    <t>45.736263</t>
  </si>
  <si>
    <t>4.8141294</t>
  </si>
  <si>
    <t>52.2228</t>
  </si>
  <si>
    <t>0.1305</t>
  </si>
  <si>
    <t>53.562866</t>
  </si>
  <si>
    <t>-2.0150316</t>
  </si>
  <si>
    <t>52.27</t>
  </si>
  <si>
    <t>-0.74</t>
  </si>
  <si>
    <t>52.138084</t>
  </si>
  <si>
    <t>0.132128</t>
  </si>
  <si>
    <t>-1.97</t>
  </si>
  <si>
    <t>52.199997</t>
  </si>
  <si>
    <t>0.11669922</t>
  </si>
  <si>
    <t>52.244293</t>
  </si>
  <si>
    <t>0.108493</t>
  </si>
  <si>
    <t>51.5833</t>
  </si>
  <si>
    <t>-2.9833</t>
  </si>
  <si>
    <t>52.180508</t>
  </si>
  <si>
    <t>0.156429</t>
  </si>
  <si>
    <t>51.5333</t>
  </si>
  <si>
    <t>52.22303</t>
  </si>
  <si>
    <t>0.1325452</t>
  </si>
  <si>
    <t>52.676605</t>
  </si>
  <si>
    <t>-2.449295</t>
  </si>
  <si>
    <t>0.1</t>
  </si>
  <si>
    <t>0.1564672</t>
  </si>
  <si>
    <t>52.24428</t>
  </si>
  <si>
    <t>0.1326468</t>
  </si>
  <si>
    <t>52.22957</t>
  </si>
  <si>
    <t>0.13822304</t>
  </si>
  <si>
    <t>52.22283</t>
  </si>
  <si>
    <t>0.253337</t>
  </si>
  <si>
    <t>52.20302</t>
  </si>
  <si>
    <t>0.1016364</t>
  </si>
  <si>
    <t>0.156668</t>
  </si>
  <si>
    <t>0.19</t>
  </si>
  <si>
    <t>53.7525</t>
  </si>
  <si>
    <t>-2.8346</t>
  </si>
  <si>
    <t>-1.33</t>
  </si>
  <si>
    <t>53.554943</t>
  </si>
  <si>
    <t>-2.531442</t>
  </si>
  <si>
    <t>53.545303</t>
  </si>
  <si>
    <t>-2.382183</t>
  </si>
  <si>
    <t>53.394318</t>
  </si>
  <si>
    <t>-2.2164466</t>
  </si>
  <si>
    <t>53.58411</t>
  </si>
  <si>
    <t>-2.29065</t>
  </si>
  <si>
    <t>52.46503</t>
  </si>
  <si>
    <t>-2.1130571</t>
  </si>
  <si>
    <t>52.432407</t>
  </si>
  <si>
    <t>-2.1484916</t>
  </si>
  <si>
    <t>53.42</t>
  </si>
  <si>
    <t>-2.16</t>
  </si>
  <si>
    <t>53.400978</t>
  </si>
  <si>
    <t>-2.189139</t>
  </si>
  <si>
    <t>51.484</t>
  </si>
  <si>
    <t>-0.175</t>
  </si>
  <si>
    <t>52.483307</t>
  </si>
  <si>
    <t>-2.0666962</t>
  </si>
  <si>
    <t>53.418385</t>
  </si>
  <si>
    <t>-2.606387</t>
  </si>
  <si>
    <t>53.466</t>
  </si>
  <si>
    <t>-2.134</t>
  </si>
  <si>
    <t>53.494312</t>
  </si>
  <si>
    <t>-2.2198324</t>
  </si>
  <si>
    <t>53.440567</t>
  </si>
  <si>
    <t>-2.202368</t>
  </si>
  <si>
    <t>53.40771</t>
  </si>
  <si>
    <t>-2.225927</t>
  </si>
  <si>
    <t>52.45092</t>
  </si>
  <si>
    <t>-2.153677</t>
  </si>
  <si>
    <t>53.440807</t>
  </si>
  <si>
    <t>-2.1892772</t>
  </si>
  <si>
    <t>53.419235</t>
  </si>
  <si>
    <t>-2.187567</t>
  </si>
  <si>
    <t>53.54711</t>
  </si>
  <si>
    <t>-2.2900004</t>
  </si>
  <si>
    <t>53.404465</t>
  </si>
  <si>
    <t>-2.171199</t>
  </si>
  <si>
    <t>53.408672</t>
  </si>
  <si>
    <t>-2.17362</t>
  </si>
  <si>
    <t>53.42063</t>
  </si>
  <si>
    <t>-2.10913</t>
  </si>
  <si>
    <t>53.373005</t>
  </si>
  <si>
    <t>-2.1779897</t>
  </si>
  <si>
    <t>52.464806</t>
  </si>
  <si>
    <t>-2.125693</t>
  </si>
  <si>
    <t>53.39</t>
  </si>
  <si>
    <t>52.421772</t>
  </si>
  <si>
    <t>-2.147679</t>
  </si>
  <si>
    <t>-2.17</t>
  </si>
  <si>
    <t>53.40891</t>
  </si>
  <si>
    <t>-2.16055</t>
  </si>
  <si>
    <t>53.27</t>
  </si>
  <si>
    <t>53.337276</t>
  </si>
  <si>
    <t>-2.2198207</t>
  </si>
  <si>
    <t>53.378254</t>
  </si>
  <si>
    <t>-2.0406272</t>
  </si>
  <si>
    <t>53.421314</t>
  </si>
  <si>
    <t>-2.0699568</t>
  </si>
  <si>
    <t>52.39533</t>
  </si>
  <si>
    <t>-2.1716697</t>
  </si>
  <si>
    <t>53.408432</t>
  </si>
  <si>
    <t>-2.1866925</t>
  </si>
  <si>
    <t>52.46</t>
  </si>
  <si>
    <t>53.419098</t>
  </si>
  <si>
    <t>-2.1811981</t>
  </si>
  <si>
    <t>52.4495</t>
  </si>
  <si>
    <t>-2.170651</t>
  </si>
  <si>
    <t>53.42929</t>
  </si>
  <si>
    <t>-2.2276807</t>
  </si>
  <si>
    <t>53.44152</t>
  </si>
  <si>
    <t>-2.150022</t>
  </si>
  <si>
    <t>53.325214</t>
  </si>
  <si>
    <t>-2.219322</t>
  </si>
  <si>
    <t>53.4433</t>
  </si>
  <si>
    <t>-1.9490051</t>
  </si>
  <si>
    <t>52.444622</t>
  </si>
  <si>
    <t>-2.0609543</t>
  </si>
  <si>
    <t>53.39535</t>
  </si>
  <si>
    <t>-2.2095788</t>
  </si>
  <si>
    <t>53.386093</t>
  </si>
  <si>
    <t>-2.259903</t>
  </si>
  <si>
    <t>53.408203</t>
  </si>
  <si>
    <t>-2.198707</t>
  </si>
  <si>
    <t>52.423065</t>
  </si>
  <si>
    <t>-2.134016</t>
  </si>
  <si>
    <t>53.494556</t>
  </si>
  <si>
    <t>-2.2067132</t>
  </si>
  <si>
    <t>53.417</t>
  </si>
  <si>
    <t>-2.2315</t>
  </si>
  <si>
    <t>53.38</t>
  </si>
  <si>
    <t>53.418983</t>
  </si>
  <si>
    <t>-2.200634</t>
  </si>
  <si>
    <t>-2.26</t>
  </si>
  <si>
    <t>52.4817</t>
  </si>
  <si>
    <t>-2.1214</t>
  </si>
  <si>
    <t>53.387802</t>
  </si>
  <si>
    <t>-2.13274</t>
  </si>
  <si>
    <t>53.409153</t>
  </si>
  <si>
    <t>-2.147497</t>
  </si>
  <si>
    <t>52.43939</t>
  </si>
  <si>
    <t>-1.72073</t>
  </si>
  <si>
    <t>0.22</t>
  </si>
  <si>
    <t>53.334015</t>
  </si>
  <si>
    <t>-2.1282816</t>
  </si>
  <si>
    <t>52.453472</t>
  </si>
  <si>
    <t>-2.162785</t>
  </si>
  <si>
    <t>53.395435</t>
  </si>
  <si>
    <t>-2.303566</t>
  </si>
  <si>
    <t>52.42199</t>
  </si>
  <si>
    <t>-2.135043</t>
  </si>
  <si>
    <t>-2.18</t>
  </si>
  <si>
    <t>-2.1627848</t>
  </si>
  <si>
    <t>52.44328</t>
  </si>
  <si>
    <t>-2.1366866</t>
  </si>
  <si>
    <t>53.39882</t>
  </si>
  <si>
    <t>-2.1205235</t>
  </si>
  <si>
    <t>52.464844</t>
  </si>
  <si>
    <t>-2.125824</t>
  </si>
  <si>
    <t>52.466576</t>
  </si>
  <si>
    <t>-2.024683</t>
  </si>
  <si>
    <t>52.441387</t>
  </si>
  <si>
    <t>-2.173182</t>
  </si>
  <si>
    <t>-2.2268035</t>
  </si>
  <si>
    <t>53.60802</t>
  </si>
  <si>
    <t>-2.493624</t>
  </si>
  <si>
    <t>52.51</t>
  </si>
  <si>
    <t>-2.06</t>
  </si>
  <si>
    <t>53.397163</t>
  </si>
  <si>
    <t>-2.2119753</t>
  </si>
  <si>
    <t>52.477226</t>
  </si>
  <si>
    <t>-2.0254629</t>
  </si>
  <si>
    <t>53.374863</t>
  </si>
  <si>
    <t>-2.249441</t>
  </si>
  <si>
    <t>53.365288</t>
  </si>
  <si>
    <t>-2.183254</t>
  </si>
  <si>
    <t>52.4667</t>
  </si>
  <si>
    <t>-2.1333</t>
  </si>
  <si>
    <t>52.37</t>
  </si>
  <si>
    <t>-2.24</t>
  </si>
  <si>
    <t>53.48327</t>
  </si>
  <si>
    <t>-2.232074</t>
  </si>
  <si>
    <t>53.43</t>
  </si>
  <si>
    <t>53.419212</t>
  </si>
  <si>
    <t>-2.174157</t>
  </si>
  <si>
    <t>53.47658</t>
  </si>
  <si>
    <t>-2.062898</t>
  </si>
  <si>
    <t>53.45</t>
  </si>
  <si>
    <t>53.44133</t>
  </si>
  <si>
    <t>-2.1635072</t>
  </si>
  <si>
    <t>52.20322</t>
  </si>
  <si>
    <t>0.130331</t>
  </si>
  <si>
    <t>-1.1</t>
  </si>
  <si>
    <t>52.42176</t>
  </si>
  <si>
    <t>-2.1476655</t>
  </si>
  <si>
    <t>53.343246</t>
  </si>
  <si>
    <t>-2.20763</t>
  </si>
  <si>
    <t>53.41994</t>
  </si>
  <si>
    <t>-2.148496</t>
  </si>
  <si>
    <t>52.38866</t>
  </si>
  <si>
    <t>-2.2208512</t>
  </si>
  <si>
    <t>-2.2443092</t>
  </si>
  <si>
    <t>53.40868</t>
  </si>
  <si>
    <t>-2.173634</t>
  </si>
  <si>
    <t>52.420757</t>
  </si>
  <si>
    <t>-2.008418</t>
  </si>
  <si>
    <t>53.47247</t>
  </si>
  <si>
    <t>-2.2311945</t>
  </si>
  <si>
    <t>53.419388</t>
  </si>
  <si>
    <t>-2.2247324</t>
  </si>
  <si>
    <t>53.397915</t>
  </si>
  <si>
    <t>-2.1987329</t>
  </si>
  <si>
    <t>52.42</t>
  </si>
  <si>
    <t>52.42153</t>
  </si>
  <si>
    <t>-2.16029</t>
  </si>
  <si>
    <t>-2.147666</t>
  </si>
  <si>
    <t>53.431194</t>
  </si>
  <si>
    <t>-2.123029</t>
  </si>
  <si>
    <t>53.374626</t>
  </si>
  <si>
    <t>-2.262529</t>
  </si>
  <si>
    <t>-2.14</t>
  </si>
  <si>
    <t>53.3861</t>
  </si>
  <si>
    <t>-2.2599</t>
  </si>
  <si>
    <t>53.439106</t>
  </si>
  <si>
    <t>-2.280986</t>
  </si>
  <si>
    <t>53.422783</t>
  </si>
  <si>
    <t>-2.2022457</t>
  </si>
  <si>
    <t>53.448555</t>
  </si>
  <si>
    <t>-2.1094067</t>
  </si>
  <si>
    <t>53.460686</t>
  </si>
  <si>
    <t>-2.2827706</t>
  </si>
  <si>
    <t>52.420128</t>
  </si>
  <si>
    <t>-2.2360964</t>
  </si>
  <si>
    <t>53.451904</t>
  </si>
  <si>
    <t>-2.0565948</t>
  </si>
  <si>
    <t>53.38638</t>
  </si>
  <si>
    <t>-2.211105</t>
  </si>
  <si>
    <t>53.74346</t>
  </si>
  <si>
    <t>-1.5287418</t>
  </si>
  <si>
    <t>-0.97</t>
  </si>
  <si>
    <t>-1.63</t>
  </si>
  <si>
    <t>53.785824</t>
  </si>
  <si>
    <t>-1.609834</t>
  </si>
  <si>
    <t>53.80568</t>
  </si>
  <si>
    <t>-1.7425214</t>
  </si>
  <si>
    <t>51.75687</t>
  </si>
  <si>
    <t>-0.29671</t>
  </si>
  <si>
    <t>51.88324</t>
  </si>
  <si>
    <t>-0.417794</t>
  </si>
  <si>
    <t>51.27</t>
  </si>
  <si>
    <t>51.799026</t>
  </si>
  <si>
    <t>-0.3210106</t>
  </si>
  <si>
    <t>51.251637</t>
  </si>
  <si>
    <t>-0.5022888</t>
  </si>
  <si>
    <t>53.78</t>
  </si>
  <si>
    <t>-1.6</t>
  </si>
  <si>
    <t>53.785816</t>
  </si>
  <si>
    <t>-1.609821</t>
  </si>
  <si>
    <t>53.730507</t>
  </si>
  <si>
    <t>-1.671987</t>
  </si>
  <si>
    <t>51.550003</t>
  </si>
  <si>
    <t>-0.21670532</t>
  </si>
  <si>
    <t>53.78599</t>
  </si>
  <si>
    <t>-1.596705</t>
  </si>
  <si>
    <t>53.806625</t>
  </si>
  <si>
    <t>-1.676788</t>
  </si>
  <si>
    <t>51.399994</t>
  </si>
  <si>
    <t>-0.36669922</t>
  </si>
  <si>
    <t>53.8107</t>
  </si>
  <si>
    <t>-1.6354</t>
  </si>
  <si>
    <t>51.502293</t>
  </si>
  <si>
    <t>-0.72477</t>
  </si>
  <si>
    <t>53.783295</t>
  </si>
  <si>
    <t>51.3087</t>
  </si>
  <si>
    <t>-0.29969788</t>
  </si>
  <si>
    <t>53.7825</t>
  </si>
  <si>
    <t>-1.6012</t>
  </si>
  <si>
    <t>51.8834</t>
  </si>
  <si>
    <t>-0.369867</t>
  </si>
  <si>
    <t>53.711105</t>
  </si>
  <si>
    <t>-1.5138618</t>
  </si>
  <si>
    <t>-0.78</t>
  </si>
  <si>
    <t>51.483387</t>
  </si>
  <si>
    <t>0.152571</t>
  </si>
  <si>
    <t>-1.168179</t>
  </si>
  <si>
    <t>51.29405</t>
  </si>
  <si>
    <t>-0.3621342</t>
  </si>
  <si>
    <t>51.26686</t>
  </si>
  <si>
    <t>-0.383672</t>
  </si>
  <si>
    <t>51.84133</t>
  </si>
  <si>
    <t>-0.297611</t>
  </si>
  <si>
    <t>51.862015</t>
  </si>
  <si>
    <t>-0.441438</t>
  </si>
  <si>
    <t>-0.58</t>
  </si>
  <si>
    <t>51.2788</t>
  </si>
  <si>
    <t>-0.2763</t>
  </si>
  <si>
    <t>51.820015</t>
  </si>
  <si>
    <t>-0.369038</t>
  </si>
  <si>
    <t>53.79</t>
  </si>
  <si>
    <t>-1.57</t>
  </si>
  <si>
    <t>53.851795</t>
  </si>
  <si>
    <t>-1.547962</t>
  </si>
  <si>
    <t>-0.43330383</t>
  </si>
  <si>
    <t>53.786163</t>
  </si>
  <si>
    <t>-1.5835928</t>
  </si>
  <si>
    <t>51.81</t>
  </si>
  <si>
    <t>-0.338689</t>
  </si>
  <si>
    <t>53.71</t>
  </si>
  <si>
    <t>-1.64</t>
  </si>
  <si>
    <t>51.820133</t>
  </si>
  <si>
    <t>-0.3694592</t>
  </si>
  <si>
    <t>51.798958</t>
  </si>
  <si>
    <t>-0.344873</t>
  </si>
  <si>
    <t>53.797066</t>
  </si>
  <si>
    <t>-1.5472395</t>
  </si>
  <si>
    <t>-0.36864</t>
  </si>
  <si>
    <t>51.883152</t>
  </si>
  <si>
    <t>-0.441774</t>
  </si>
  <si>
    <t>51.43179</t>
  </si>
  <si>
    <t>-0.961771</t>
  </si>
  <si>
    <t>-0.8</t>
  </si>
  <si>
    <t>51.904476</t>
  </si>
  <si>
    <t>-0.3941359</t>
  </si>
  <si>
    <t>53.746777</t>
  </si>
  <si>
    <t>-1.7376664</t>
  </si>
  <si>
    <t>53.741184</t>
  </si>
  <si>
    <t>-1.6990242</t>
  </si>
  <si>
    <t>-0.417</t>
  </si>
  <si>
    <t>53.797523</t>
  </si>
  <si>
    <t>-1.544887</t>
  </si>
  <si>
    <t>51.5734</t>
  </si>
  <si>
    <t>-0.4234</t>
  </si>
  <si>
    <t>51.504425</t>
  </si>
  <si>
    <t>-0.129155</t>
  </si>
  <si>
    <t>51.8168</t>
  </si>
  <si>
    <t>-0.3571</t>
  </si>
  <si>
    <t>51.273106</t>
  </si>
  <si>
    <t>-0.3618745</t>
  </si>
  <si>
    <t>51.293972</t>
  </si>
  <si>
    <t>-0.3855907</t>
  </si>
  <si>
    <t>51.799328</t>
  </si>
  <si>
    <t>-0.17808</t>
  </si>
  <si>
    <t>53.713844</t>
  </si>
  <si>
    <t>-1.279272</t>
  </si>
  <si>
    <t>53.798367</t>
  </si>
  <si>
    <t>-1.639171</t>
  </si>
  <si>
    <t>51.23195</t>
  </si>
  <si>
    <t>-0.314573</t>
  </si>
  <si>
    <t>51.8</t>
  </si>
  <si>
    <t>53.81802</t>
  </si>
  <si>
    <t>-1.638026</t>
  </si>
  <si>
    <t>51.313995</t>
  </si>
  <si>
    <t>-0.34100342</t>
  </si>
  <si>
    <t>-1.585887</t>
  </si>
  <si>
    <t>53.76895</t>
  </si>
  <si>
    <t>-1.6032542</t>
  </si>
  <si>
    <t>53.79769</t>
  </si>
  <si>
    <t>-1.5317807</t>
  </si>
  <si>
    <t>53.788265</t>
  </si>
  <si>
    <t>-1.5922306</t>
  </si>
  <si>
    <t>-0.3637248</t>
  </si>
  <si>
    <t>51.77744</t>
  </si>
  <si>
    <t>-0.464002</t>
  </si>
  <si>
    <t>51.714554</t>
  </si>
  <si>
    <t>-0.343829</t>
  </si>
  <si>
    <t>53.732796</t>
  </si>
  <si>
    <t>-1.515077</t>
  </si>
  <si>
    <t>52.927658</t>
  </si>
  <si>
    <t>-1.142064</t>
  </si>
  <si>
    <t>-0.1833</t>
  </si>
  <si>
    <t>53.7029</t>
  </si>
  <si>
    <t>-1.6337</t>
  </si>
  <si>
    <t>53.69</t>
  </si>
  <si>
    <t>-1.41</t>
  </si>
  <si>
    <t>-0.68</t>
  </si>
  <si>
    <t>53.782303</t>
  </si>
  <si>
    <t>-1.6031463</t>
  </si>
  <si>
    <t>51.29406</t>
  </si>
  <si>
    <t>-0.3621458</t>
  </si>
  <si>
    <t>51.80375</t>
  </si>
  <si>
    <t>-0.339149</t>
  </si>
  <si>
    <t>51.81976</t>
  </si>
  <si>
    <t>-0.4407688</t>
  </si>
  <si>
    <t>-1.52</t>
  </si>
  <si>
    <t>51.330505</t>
  </si>
  <si>
    <t>-0.27009583</t>
  </si>
  <si>
    <t>53.839718</t>
  </si>
  <si>
    <t>-1.639316</t>
  </si>
  <si>
    <t>51.883163</t>
  </si>
  <si>
    <t>-0.4417858</t>
  </si>
  <si>
    <t>51.27302</t>
  </si>
  <si>
    <t>-0.3853019</t>
  </si>
  <si>
    <t>53.764297</t>
  </si>
  <si>
    <t>-1.5954374</t>
  </si>
  <si>
    <t>-0.4667</t>
  </si>
  <si>
    <t>51.820004</t>
  </si>
  <si>
    <t>-0.3690257</t>
  </si>
  <si>
    <t>-0.364544</t>
  </si>
  <si>
    <t>53.78149</t>
  </si>
  <si>
    <t>-1.581937</t>
  </si>
  <si>
    <t>53.806694</t>
  </si>
  <si>
    <t>-1.676902</t>
  </si>
  <si>
    <t>51.402344</t>
  </si>
  <si>
    <t>-0.815923</t>
  </si>
  <si>
    <t>50.833298</t>
  </si>
  <si>
    <t>-0.1499939</t>
  </si>
  <si>
    <t>51.31</t>
  </si>
  <si>
    <t>51.399258</t>
  </si>
  <si>
    <t>-0.2224643</t>
  </si>
  <si>
    <t>53.755276</t>
  </si>
  <si>
    <t>-1.4509</t>
  </si>
  <si>
    <t>53.792767</t>
  </si>
  <si>
    <t>-1.581875</t>
  </si>
  <si>
    <t>51.523457</t>
  </si>
  <si>
    <t>-0.697285</t>
  </si>
  <si>
    <t>51.21</t>
  </si>
  <si>
    <t>54.57</t>
  </si>
  <si>
    <t>53.775143</t>
  </si>
  <si>
    <t>-1.5960712</t>
  </si>
  <si>
    <t>51.315258</t>
  </si>
  <si>
    <t>-0.268622</t>
  </si>
  <si>
    <t>51.45559</t>
  </si>
  <si>
    <t>-0.8871936</t>
  </si>
  <si>
    <t>51.45399</t>
  </si>
  <si>
    <t>-2.632723</t>
  </si>
  <si>
    <t>51.56</t>
  </si>
  <si>
    <t>53.795765</t>
  </si>
  <si>
    <t>-1.676108</t>
  </si>
  <si>
    <t>51.57365</t>
  </si>
  <si>
    <t>-0.7771345</t>
  </si>
  <si>
    <t>51.826397</t>
  </si>
  <si>
    <t>-0.3467343</t>
  </si>
  <si>
    <t>53.786346</t>
  </si>
  <si>
    <t>-1.5704967</t>
  </si>
  <si>
    <t>51.73571</t>
  </si>
  <si>
    <t>-0.3202817</t>
  </si>
  <si>
    <t>53.75</t>
  </si>
  <si>
    <t>-1.65</t>
  </si>
  <si>
    <t>53.76027</t>
  </si>
  <si>
    <t>-1.5945748</t>
  </si>
  <si>
    <t>51.883213</t>
  </si>
  <si>
    <t>-0.417792</t>
  </si>
  <si>
    <t>53.86</t>
  </si>
  <si>
    <t>-1.66</t>
  </si>
  <si>
    <t>53.80734</t>
  </si>
  <si>
    <t>-1.62423</t>
  </si>
  <si>
    <t>51.79897</t>
  </si>
  <si>
    <t>-0.3448843</t>
  </si>
  <si>
    <t>53.79786</t>
  </si>
  <si>
    <t>-1.518678</t>
  </si>
  <si>
    <t>53.810287</t>
  </si>
  <si>
    <t>-1.6458766</t>
  </si>
  <si>
    <t>53.81</t>
  </si>
  <si>
    <t>-1.59</t>
  </si>
  <si>
    <t>-0.2997</t>
  </si>
  <si>
    <t>53.89145</t>
  </si>
  <si>
    <t>-1.9972513</t>
  </si>
  <si>
    <t>53.788296</t>
  </si>
  <si>
    <t>-1.5915985</t>
  </si>
  <si>
    <t>51.2317</t>
  </si>
  <si>
    <t>-0.3308</t>
  </si>
  <si>
    <t>51.777782</t>
  </si>
  <si>
    <t>-0.3347707</t>
  </si>
  <si>
    <t>53.792427</t>
  </si>
  <si>
    <t>-1.650238</t>
  </si>
  <si>
    <t>51.820126</t>
  </si>
  <si>
    <t>-0.36377993</t>
  </si>
  <si>
    <t>51.862732</t>
  </si>
  <si>
    <t>-0.416973</t>
  </si>
  <si>
    <t>53.783794</t>
  </si>
  <si>
    <t>-1.7542849</t>
  </si>
  <si>
    <t>53.7</t>
  </si>
  <si>
    <t>-1.6667</t>
  </si>
  <si>
    <t>53.514935</t>
  </si>
  <si>
    <t>-2.2741323</t>
  </si>
  <si>
    <t>51.75674</t>
  </si>
  <si>
    <t>-0.34435</t>
  </si>
  <si>
    <t>-0.3333</t>
  </si>
  <si>
    <t>53.763165</t>
  </si>
  <si>
    <t>-1.5803224</t>
  </si>
  <si>
    <t>LATITUDE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</si>
</sst>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 _€_-;\-* #,##0.00\ _€_-;_-* &quot;-&quot;??\ _€_-;_-@_-"/>
    <numFmt numFmtId="164" formatCode="#,##0_ ;\-#,##0\ "/>
  </numFmts>
  <fonts count="4" x14ac:knownFonts="1">
    <font>
      <sz val="11"/>
      <color theme="1"/>
      <name val="Calibri"/>
      <family val="2"/>
      <scheme val="minor"/>
    </font>
    <font>
      <sz val="11"/>
      <color theme="1"/>
      <name val="Calibri"/>
      <family val="2"/>
      <scheme val="minor"/>
    </font>
    <font>
      <b/>
      <sz val="10"/>
      <color theme="1"/>
      <name val="Arial"/>
      <family val="2"/>
    </font>
    <font>
      <sz val="10"/>
      <color theme="1"/>
      <name val="Arial"/>
      <family val="2"/>
    </font>
  </fonts>
  <fills count="2">
    <fill>
      <patternFill patternType="none"/>
    </fill>
    <fill>
      <patternFill patternType="gray125"/>
    </fill>
  </fills>
  <borders count="13">
    <border>
      <left/>
      <right/>
      <top/>
      <bottom/>
      <diagonal/>
    </border>
    <border>
      <left style="medium">
        <color rgb="FFCCCCCC"/>
      </left>
      <right style="medium">
        <color rgb="FFCCCCCC"/>
      </right>
      <top style="medium">
        <color rgb="FFCCCCCC"/>
      </top>
      <bottom style="medium">
        <color rgb="FFCCCCCC"/>
      </bottom>
      <diagonal/>
    </border>
    <border>
      <left/>
      <right style="medium">
        <color rgb="FFCCCCCC"/>
      </right>
      <top style="medium">
        <color rgb="FFCCCCCC"/>
      </top>
      <bottom style="medium">
        <color rgb="FFCCCCCC"/>
      </bottom>
      <diagonal/>
    </border>
    <border>
      <left style="medium">
        <color rgb="FFCCCCCC"/>
      </left>
      <right/>
      <top style="medium">
        <color rgb="FFCCCCCC"/>
      </top>
      <bottom style="medium">
        <color rgb="FFCCCCCC"/>
      </bottom>
      <diagonal/>
    </border>
    <border>
      <left/>
      <right style="medium">
        <color rgb="FFCCCCCC"/>
      </right>
      <top/>
      <bottom style="medium">
        <color rgb="FFCCCCCC"/>
      </bottom>
      <diagonal/>
    </border>
    <border>
      <left style="medium">
        <color rgb="FFCCCCCC"/>
      </left>
      <right style="medium">
        <color rgb="FFCCCCCC"/>
      </right>
      <top/>
      <bottom style="medium">
        <color rgb="FFCCCCCC"/>
      </bottom>
      <diagonal/>
    </border>
    <border>
      <left style="medium">
        <color rgb="FFCCCCCC"/>
      </left>
      <right/>
      <top/>
      <bottom style="medium">
        <color rgb="FFCCCCCC"/>
      </bottom>
      <diagonal/>
    </border>
    <border>
      <left/>
      <right style="medium">
        <color rgb="FFCCCCCC"/>
      </right>
      <top style="medium">
        <color rgb="FFCCCCCC"/>
      </top>
      <bottom/>
      <diagonal/>
    </border>
    <border>
      <left style="medium">
        <color rgb="FFCCCCCC"/>
      </left>
      <right style="medium">
        <color rgb="FFCCCCCC"/>
      </right>
      <top style="medium">
        <color rgb="FFCCCCCC"/>
      </top>
      <bottom/>
      <diagonal/>
    </border>
    <border>
      <left style="medium">
        <color rgb="FFCCCCCC"/>
      </left>
      <right/>
      <top style="medium">
        <color rgb="FFCCCCCC"/>
      </top>
      <bottom/>
      <diagonal/>
    </border>
    <border>
      <left/>
      <right/>
      <top/>
      <bottom style="medium">
        <color rgb="FFCCCCCC"/>
      </bottom>
      <diagonal/>
    </border>
    <border>
      <left/>
      <right/>
      <top style="medium">
        <color rgb="FFCCCCCC"/>
      </top>
      <bottom/>
      <diagonal/>
    </border>
    <border>
      <left/>
      <right/>
      <top style="medium">
        <color rgb="FFCCCCCC"/>
      </top>
      <bottom style="medium">
        <color rgb="FFCCCCCC"/>
      </bottom>
      <diagonal/>
    </border>
  </borders>
  <cellStyleXfs count="2">
    <xf numFmtId="0" fontId="0" fillId="0" borderId="0"/>
    <xf numFmtId="43" fontId="1" fillId="0" borderId="0" applyFont="0" applyFill="0" applyBorder="0" applyAlignment="0" applyProtection="0"/>
  </cellStyleXfs>
  <cellXfs count="36">
    <xf numFmtId="0" fontId="0" fillId="0" borderId="0" xfId="0"/>
    <xf numFmtId="0" fontId="3" fillId="0" borderId="1" xfId="0" applyFont="1" applyBorder="1" applyAlignment="1">
      <alignment horizontal="right" wrapText="1"/>
    </xf>
    <xf numFmtId="0" fontId="3" fillId="0" borderId="2" xfId="0" applyFont="1" applyBorder="1" applyAlignment="1">
      <alignment wrapText="1"/>
    </xf>
    <xf numFmtId="0" fontId="3" fillId="0" borderId="3" xfId="0" applyFont="1" applyBorder="1" applyAlignment="1">
      <alignment wrapText="1"/>
    </xf>
    <xf numFmtId="0" fontId="2" fillId="0" borderId="4" xfId="0" applyFont="1" applyBorder="1" applyAlignment="1">
      <alignment wrapText="1"/>
    </xf>
    <xf numFmtId="0" fontId="2" fillId="0" borderId="5" xfId="0" applyFont="1" applyBorder="1" applyAlignment="1">
      <alignment wrapText="1"/>
    </xf>
    <xf numFmtId="0" fontId="2" fillId="0" borderId="6" xfId="0" applyFont="1" applyBorder="1" applyAlignment="1">
      <alignment wrapText="1"/>
    </xf>
    <xf numFmtId="0" fontId="3" fillId="0" borderId="7" xfId="0" applyFont="1" applyBorder="1" applyAlignment="1">
      <alignment wrapText="1"/>
    </xf>
    <xf numFmtId="0" fontId="3" fillId="0" borderId="8" xfId="0" applyFont="1" applyBorder="1" applyAlignment="1">
      <alignment horizontal="right" wrapText="1"/>
    </xf>
    <xf numFmtId="0" fontId="3" fillId="0" borderId="9" xfId="0" applyFont="1" applyBorder="1" applyAlignment="1">
      <alignment wrapText="1"/>
    </xf>
    <xf numFmtId="0" fontId="3" fillId="0" borderId="2" xfId="0" applyFont="1" applyBorder="1" applyAlignment="1">
      <alignment vertical="center"/>
    </xf>
    <xf numFmtId="0" fontId="3" fillId="0" borderId="3" xfId="0" applyFont="1" applyBorder="1" applyAlignment="1">
      <alignment vertical="center"/>
    </xf>
    <xf numFmtId="0" fontId="3" fillId="0" borderId="9" xfId="0" applyFont="1" applyBorder="1" applyAlignment="1">
      <alignment vertical="center"/>
    </xf>
    <xf numFmtId="0" fontId="3" fillId="0" borderId="3" xfId="0" applyFont="1" applyBorder="1" applyAlignment="1">
      <alignment horizontal="right" wrapText="1"/>
    </xf>
    <xf numFmtId="0" fontId="3" fillId="0" borderId="9" xfId="0" applyFont="1" applyBorder="1" applyAlignment="1">
      <alignment horizontal="right" wrapText="1"/>
    </xf>
    <xf numFmtId="0" fontId="2" fillId="0" borderId="4" xfId="0" applyFont="1" applyBorder="1" applyAlignment="1">
      <alignment horizontal="center" wrapText="1"/>
    </xf>
    <xf numFmtId="0" fontId="2" fillId="0" borderId="5" xfId="0" applyFont="1" applyBorder="1" applyAlignment="1">
      <alignment horizontal="center" wrapText="1"/>
    </xf>
    <xf numFmtId="0" fontId="2" fillId="0" borderId="6" xfId="0" applyFont="1" applyBorder="1" applyAlignment="1">
      <alignment horizontal="center" wrapText="1"/>
    </xf>
    <xf numFmtId="0" fontId="3" fillId="0" borderId="2" xfId="0" applyFont="1" applyBorder="1" applyAlignment="1">
      <alignment horizontal="center" wrapText="1"/>
    </xf>
    <xf numFmtId="0" fontId="3" fillId="0" borderId="1" xfId="0" applyFont="1" applyBorder="1" applyAlignment="1">
      <alignment horizontal="center" wrapText="1"/>
    </xf>
    <xf numFmtId="0" fontId="0" fillId="0" borderId="0" xfId="0" applyAlignment="1">
      <alignment horizontal="center"/>
    </xf>
    <xf numFmtId="0" fontId="3" fillId="0" borderId="7" xfId="0" applyFont="1" applyBorder="1" applyAlignment="1">
      <alignment horizontal="center" wrapText="1"/>
    </xf>
    <xf numFmtId="0" fontId="3" fillId="0" borderId="8" xfId="0" applyFont="1" applyBorder="1" applyAlignment="1">
      <alignment horizontal="center" wrapText="1"/>
    </xf>
    <xf numFmtId="164" fontId="3" fillId="0" borderId="1" xfId="1" applyNumberFormat="1" applyFont="1" applyBorder="1" applyAlignment="1">
      <alignment horizontal="center" wrapText="1"/>
    </xf>
    <xf numFmtId="164" fontId="3" fillId="0" borderId="3" xfId="1" applyNumberFormat="1" applyFont="1" applyBorder="1" applyAlignment="1">
      <alignment horizontal="center" wrapText="1"/>
    </xf>
    <xf numFmtId="164" fontId="3" fillId="0" borderId="8" xfId="1" applyNumberFormat="1" applyFont="1" applyBorder="1" applyAlignment="1">
      <alignment horizontal="center" wrapText="1"/>
    </xf>
    <xf numFmtId="164" fontId="3" fillId="0" borderId="9" xfId="1" applyNumberFormat="1" applyFont="1" applyBorder="1" applyAlignment="1">
      <alignment horizontal="center" wrapText="1"/>
    </xf>
    <xf numFmtId="0" fontId="0" fillId="0" borderId="0" xfId="0" pivotButton="1" applyAlignment="1">
      <alignment horizontal="center"/>
    </xf>
    <xf numFmtId="3" fontId="0" fillId="0" borderId="0" xfId="0" applyNumberFormat="1" applyAlignment="1">
      <alignment horizontal="center"/>
    </xf>
    <xf numFmtId="10" fontId="0" fillId="0" borderId="0" xfId="0" applyNumberFormat="1" applyAlignment="1">
      <alignment horizontal="center"/>
    </xf>
    <xf numFmtId="0" fontId="0" fillId="0" borderId="0" xfId="0" applyNumberFormat="1" applyAlignment="1">
      <alignment horizontal="center"/>
    </xf>
    <xf numFmtId="2" fontId="3" fillId="0" borderId="2" xfId="0" applyNumberFormat="1" applyFont="1" applyBorder="1" applyAlignment="1">
      <alignment wrapText="1"/>
    </xf>
    <xf numFmtId="2" fontId="3" fillId="0" borderId="7" xfId="0" applyNumberFormat="1" applyFont="1" applyBorder="1" applyAlignment="1">
      <alignment wrapText="1"/>
    </xf>
    <xf numFmtId="0" fontId="2" fillId="0" borderId="10" xfId="0" applyFont="1" applyBorder="1" applyAlignment="1">
      <alignment wrapText="1"/>
    </xf>
    <xf numFmtId="0" fontId="3" fillId="0" borderId="12" xfId="0" applyFont="1" applyBorder="1" applyAlignment="1">
      <alignment wrapText="1"/>
    </xf>
    <xf numFmtId="0" fontId="3" fillId="0" borderId="11" xfId="0" applyFont="1" applyBorder="1" applyAlignment="1">
      <alignment wrapText="1"/>
    </xf>
  </cellXfs>
  <cellStyles count="2">
    <cellStyle name="Milliers" xfId="1" builtinId="3"/>
    <cellStyle name="Normal" xfId="0" builtinId="0"/>
  </cellStyles>
  <dxfs count="207">
    <dxf>
      <font>
        <b val="0"/>
        <i val="0"/>
        <strike val="0"/>
        <condense val="0"/>
        <extend val="0"/>
        <outline val="0"/>
        <shadow val="0"/>
        <u val="none"/>
        <vertAlign val="baseline"/>
        <sz val="10"/>
        <color theme="1"/>
        <name val="Arial"/>
        <family val="2"/>
        <scheme val="none"/>
      </font>
      <alignment horizontal="general" vertical="bottom" textRotation="0" wrapText="1" indent="0" justifyLastLine="0" shrinkToFit="0" readingOrder="0"/>
      <border diagonalUp="0" diagonalDown="0">
        <left/>
        <right/>
        <top style="medium">
          <color rgb="FFCCCCCC"/>
        </top>
        <bottom style="medium">
          <color rgb="FFCCCCCC"/>
        </bottom>
        <vertical/>
        <horizontal/>
      </border>
    </dxf>
    <dxf>
      <font>
        <b val="0"/>
        <i val="0"/>
        <strike val="0"/>
        <condense val="0"/>
        <extend val="0"/>
        <outline val="0"/>
        <shadow val="0"/>
        <u val="none"/>
        <vertAlign val="baseline"/>
        <sz val="10"/>
        <color theme="1"/>
        <name val="Arial"/>
        <family val="2"/>
        <scheme val="none"/>
      </font>
      <numFmt numFmtId="2" formatCode="0.00"/>
      <alignment horizontal="general" vertical="bottom" textRotation="0" wrapText="1" indent="0" justifyLastLine="0" shrinkToFit="0" readingOrder="0"/>
      <border diagonalUp="0" diagonalDown="0" outline="0">
        <left style="medium">
          <color rgb="FFCCCCCC"/>
        </left>
        <right style="medium">
          <color rgb="FFCCCCCC"/>
        </right>
        <top style="medium">
          <color rgb="FFCCCCCC"/>
        </top>
        <bottom style="medium">
          <color rgb="FFCCCCCC"/>
        </bottom>
      </border>
    </dxf>
    <dxf>
      <font>
        <b val="0"/>
        <i val="0"/>
        <strike val="0"/>
        <condense val="0"/>
        <extend val="0"/>
        <outline val="0"/>
        <shadow val="0"/>
        <u val="none"/>
        <vertAlign val="baseline"/>
        <sz val="10"/>
        <color theme="1"/>
        <name val="Arial"/>
        <family val="2"/>
        <scheme val="none"/>
      </font>
      <alignment horizontal="right" vertical="bottom" textRotation="0" wrapText="1" indent="0" justifyLastLine="0" shrinkToFit="0" readingOrder="0"/>
      <border diagonalUp="0" diagonalDown="0" outline="0">
        <left style="medium">
          <color rgb="FFCCCCCC"/>
        </left>
        <right style="medium">
          <color rgb="FFCCCCCC"/>
        </right>
        <top style="medium">
          <color rgb="FFCCCCCC"/>
        </top>
        <bottom style="medium">
          <color rgb="FFCCCCCC"/>
        </bottom>
      </border>
    </dxf>
    <dxf>
      <font>
        <b val="0"/>
        <i val="0"/>
        <strike val="0"/>
        <condense val="0"/>
        <extend val="0"/>
        <outline val="0"/>
        <shadow val="0"/>
        <u val="none"/>
        <vertAlign val="baseline"/>
        <sz val="10"/>
        <color theme="1"/>
        <name val="Arial"/>
        <family val="2"/>
        <scheme val="none"/>
      </font>
      <numFmt numFmtId="2" formatCode="0.00"/>
      <alignment horizontal="general" vertical="bottom" textRotation="0" wrapText="1" indent="0" justifyLastLine="0" shrinkToFit="0" readingOrder="0"/>
      <border diagonalUp="0" diagonalDown="0" outline="0">
        <left/>
        <right/>
        <top style="medium">
          <color rgb="FFCCCCCC"/>
        </top>
        <bottom style="medium">
          <color rgb="FFCCCCCC"/>
        </bottom>
      </bord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numFmt numFmtId="0" formatCode="General"/>
    </dxf>
    <dxf>
      <font>
        <b val="0"/>
        <i val="0"/>
        <strike val="0"/>
        <condense val="0"/>
        <extend val="0"/>
        <outline val="0"/>
        <shadow val="0"/>
        <u val="none"/>
        <vertAlign val="baseline"/>
        <sz val="10"/>
        <color theme="1"/>
        <name val="Arial"/>
        <family val="2"/>
        <scheme val="none"/>
      </font>
      <alignment horizontal="right" vertical="bottom" textRotation="0" wrapText="1" indent="0" justifyLastLine="0" shrinkToFit="0" readingOrder="0"/>
      <border diagonalUp="0" diagonalDown="0">
        <left style="medium">
          <color rgb="FFCCCCCC"/>
        </left>
        <right/>
        <top style="medium">
          <color rgb="FFCCCCCC"/>
        </top>
        <bottom style="medium">
          <color rgb="FFCCCCCC"/>
        </bottom>
        <vertical/>
        <horizontal/>
      </border>
    </dxf>
    <dxf>
      <font>
        <b val="0"/>
        <i val="0"/>
        <strike val="0"/>
        <condense val="0"/>
        <extend val="0"/>
        <outline val="0"/>
        <shadow val="0"/>
        <u val="none"/>
        <vertAlign val="baseline"/>
        <sz val="10"/>
        <color theme="1"/>
        <name val="Arial"/>
        <family val="2"/>
        <scheme val="none"/>
      </font>
      <alignment horizontal="general" vertical="bottom" textRotation="0" wrapText="1" indent="0" justifyLastLine="0" shrinkToFit="0" readingOrder="0"/>
      <border diagonalUp="0" diagonalDown="0">
        <left/>
        <right style="medium">
          <color rgb="FFCCCCCC"/>
        </right>
        <top style="medium">
          <color rgb="FFCCCCCC"/>
        </top>
        <bottom style="medium">
          <color rgb="FFCCCCCC"/>
        </bottom>
        <vertical/>
        <horizontal/>
      </border>
    </dxf>
    <dxf>
      <border outline="0">
        <top style="medium">
          <color rgb="FFCCCCCC"/>
        </top>
      </border>
    </dxf>
    <dxf>
      <border outline="0">
        <left style="medium">
          <color rgb="FFCCCCCC"/>
        </left>
        <right style="medium">
          <color rgb="FFCCCCCC"/>
        </right>
        <top style="medium">
          <color rgb="FFCCCCCC"/>
        </top>
        <bottom style="medium">
          <color rgb="FFCCCCCC"/>
        </bottom>
      </border>
    </dxf>
    <dxf>
      <border outline="0">
        <bottom style="medium">
          <color rgb="FFCCCCCC"/>
        </bottom>
      </border>
    </dxf>
    <dxf>
      <font>
        <b/>
        <i val="0"/>
        <strike val="0"/>
        <condense val="0"/>
        <extend val="0"/>
        <outline val="0"/>
        <shadow val="0"/>
        <u val="none"/>
        <vertAlign val="baseline"/>
        <sz val="10"/>
        <color theme="1"/>
        <name val="Arial"/>
        <family val="2"/>
        <scheme val="none"/>
      </font>
      <alignment horizontal="general" vertical="bottom" textRotation="0" wrapText="1" indent="0" justifyLastLine="0" shrinkToFit="0" readingOrder="0"/>
      <border diagonalUp="0" diagonalDown="0" outline="0">
        <left style="medium">
          <color rgb="FFCCCCCC"/>
        </left>
        <right style="medium">
          <color rgb="FFCCCCCC"/>
        </right>
        <top/>
        <bottom/>
      </border>
    </dxf>
    <dxf>
      <font>
        <b val="0"/>
        <i val="0"/>
        <strike val="0"/>
        <condense val="0"/>
        <extend val="0"/>
        <outline val="0"/>
        <shadow val="0"/>
        <u val="none"/>
        <vertAlign val="baseline"/>
        <sz val="10"/>
        <color theme="1"/>
        <name val="Arial"/>
        <family val="2"/>
        <scheme val="none"/>
      </font>
      <alignment horizontal="general" vertical="bottom" textRotation="0" wrapText="1" indent="0" justifyLastLine="0" shrinkToFit="0" readingOrder="0"/>
      <border diagonalUp="0" diagonalDown="0">
        <left style="medium">
          <color rgb="FFCCCCCC"/>
        </left>
        <right/>
        <top style="medium">
          <color rgb="FFCCCCCC"/>
        </top>
        <bottom style="medium">
          <color rgb="FFCCCCCC"/>
        </bottom>
        <vertical/>
        <horizontal/>
      </border>
    </dxf>
    <dxf>
      <border outline="0">
        <top style="medium">
          <color rgb="FFCCCCCC"/>
        </top>
      </border>
    </dxf>
    <dxf>
      <border outline="0">
        <left style="medium">
          <color rgb="FFCCCCCC"/>
        </left>
        <right style="medium">
          <color rgb="FFCCCCCC"/>
        </right>
        <top style="medium">
          <color rgb="FFCCCCCC"/>
        </top>
        <bottom style="medium">
          <color rgb="FFCCCCCC"/>
        </bottom>
      </border>
    </dxf>
    <dxf>
      <border outline="0">
        <bottom style="medium">
          <color rgb="FFCCCCCC"/>
        </bottom>
      </border>
    </dxf>
    <dxf>
      <font>
        <b/>
        <i val="0"/>
        <strike val="0"/>
        <condense val="0"/>
        <extend val="0"/>
        <outline val="0"/>
        <shadow val="0"/>
        <u val="none"/>
        <vertAlign val="baseline"/>
        <sz val="10"/>
        <color theme="1"/>
        <name val="Arial"/>
        <family val="2"/>
        <scheme val="none"/>
      </font>
      <alignment horizontal="general" vertical="bottom" textRotation="0" wrapText="1" indent="0" justifyLastLine="0" shrinkToFit="0" readingOrder="0"/>
      <border diagonalUp="0" diagonalDown="0" outline="0">
        <left style="medium">
          <color rgb="FFCCCCCC"/>
        </left>
        <right style="medium">
          <color rgb="FFCCCCCC"/>
        </right>
        <top/>
        <bottom/>
      </border>
    </dxf>
    <dxf>
      <font>
        <b val="0"/>
        <i val="0"/>
        <strike val="0"/>
        <condense val="0"/>
        <extend val="0"/>
        <outline val="0"/>
        <shadow val="0"/>
        <u val="none"/>
        <vertAlign val="baseline"/>
        <sz val="10"/>
        <color theme="1"/>
        <name val="Arial"/>
        <family val="2"/>
        <scheme val="none"/>
      </font>
      <alignment horizontal="general" vertical="bottom" textRotation="0" wrapText="1" indent="0" justifyLastLine="0" shrinkToFit="0" readingOrder="0"/>
      <border diagonalUp="0" diagonalDown="0">
        <left style="medium">
          <color rgb="FFCCCCCC"/>
        </left>
        <right/>
        <top style="medium">
          <color rgb="FFCCCCCC"/>
        </top>
        <bottom style="medium">
          <color rgb="FFCCCCCC"/>
        </bottom>
        <vertical/>
        <horizontal/>
      </border>
    </dxf>
    <dxf>
      <font>
        <b val="0"/>
        <i val="0"/>
        <strike val="0"/>
        <condense val="0"/>
        <extend val="0"/>
        <outline val="0"/>
        <shadow val="0"/>
        <u val="none"/>
        <vertAlign val="baseline"/>
        <sz val="10"/>
        <color theme="1"/>
        <name val="Arial"/>
        <family val="2"/>
        <scheme val="none"/>
      </font>
      <alignment horizontal="general" vertical="bottom" textRotation="0" wrapText="1" indent="0" justifyLastLine="0" shrinkToFit="0" readingOrder="0"/>
      <border diagonalUp="0" diagonalDown="0">
        <left/>
        <right style="medium">
          <color rgb="FFCCCCCC"/>
        </right>
        <top style="medium">
          <color rgb="FFCCCCCC"/>
        </top>
        <bottom style="medium">
          <color rgb="FFCCCCCC"/>
        </bottom>
        <vertical/>
        <horizontal/>
      </border>
    </dxf>
    <dxf>
      <border outline="0">
        <top style="medium">
          <color rgb="FFCCCCCC"/>
        </top>
      </border>
    </dxf>
    <dxf>
      <border outline="0">
        <left style="medium">
          <color rgb="FFCCCCCC"/>
        </left>
        <right style="medium">
          <color rgb="FFCCCCCC"/>
        </right>
        <top style="medium">
          <color rgb="FFCCCCCC"/>
        </top>
        <bottom style="medium">
          <color rgb="FFCCCCCC"/>
        </bottom>
      </border>
    </dxf>
    <dxf>
      <border outline="0">
        <bottom style="medium">
          <color rgb="FFCCCCCC"/>
        </bottom>
      </border>
    </dxf>
    <dxf>
      <font>
        <b/>
        <i val="0"/>
        <strike val="0"/>
        <condense val="0"/>
        <extend val="0"/>
        <outline val="0"/>
        <shadow val="0"/>
        <u val="none"/>
        <vertAlign val="baseline"/>
        <sz val="10"/>
        <color theme="1"/>
        <name val="Arial"/>
        <family val="2"/>
        <scheme val="none"/>
      </font>
      <alignment horizontal="general" vertical="bottom" textRotation="0" wrapText="1" indent="0" justifyLastLine="0" shrinkToFit="0" readingOrder="0"/>
      <border diagonalUp="0" diagonalDown="0" outline="0">
        <left style="medium">
          <color rgb="FFCCCCCC"/>
        </left>
        <right style="medium">
          <color rgb="FFCCCCCC"/>
        </right>
        <top/>
        <bottom/>
      </border>
    </dxf>
    <dxf>
      <numFmt numFmtId="0" formatCode="General"/>
      <alignment horizontal="center" vertical="bottom" textRotation="0" indent="0" justifyLastLine="0" shrinkToFit="0" readingOrder="0"/>
    </dxf>
    <dxf>
      <font>
        <b val="0"/>
        <i val="0"/>
        <strike val="0"/>
        <condense val="0"/>
        <extend val="0"/>
        <outline val="0"/>
        <shadow val="0"/>
        <u val="none"/>
        <vertAlign val="baseline"/>
        <sz val="10"/>
        <color theme="1"/>
        <name val="Arial"/>
        <family val="2"/>
        <scheme val="none"/>
      </font>
      <numFmt numFmtId="164" formatCode="#,##0_ ;\-#,##0\ "/>
      <alignment horizontal="center" vertical="bottom" textRotation="0" wrapText="1" indent="0" justifyLastLine="0" shrinkToFit="0" readingOrder="0"/>
      <border diagonalUp="0" diagonalDown="0">
        <left style="medium">
          <color rgb="FFCCCCCC"/>
        </left>
        <right/>
        <top style="medium">
          <color rgb="FFCCCCCC"/>
        </top>
        <bottom style="medium">
          <color rgb="FFCCCCCC"/>
        </bottom>
      </border>
    </dxf>
    <dxf>
      <font>
        <b val="0"/>
        <i val="0"/>
        <strike val="0"/>
        <condense val="0"/>
        <extend val="0"/>
        <outline val="0"/>
        <shadow val="0"/>
        <u val="none"/>
        <vertAlign val="baseline"/>
        <sz val="10"/>
        <color theme="1"/>
        <name val="Arial"/>
        <family val="2"/>
        <scheme val="none"/>
      </font>
      <numFmt numFmtId="164" formatCode="#,##0_ ;\-#,##0\ "/>
      <alignment horizontal="center" vertical="bottom" textRotation="0" wrapText="1" indent="0" justifyLastLine="0" shrinkToFit="0" readingOrder="0"/>
      <border diagonalUp="0" diagonalDown="0">
        <left style="medium">
          <color rgb="FFCCCCCC"/>
        </left>
        <right style="medium">
          <color rgb="FFCCCCCC"/>
        </right>
        <top style="medium">
          <color rgb="FFCCCCCC"/>
        </top>
        <bottom style="medium">
          <color rgb="FFCCCCCC"/>
        </bottom>
      </border>
    </dxf>
    <dxf>
      <font>
        <b val="0"/>
        <i val="0"/>
        <strike val="0"/>
        <condense val="0"/>
        <extend val="0"/>
        <outline val="0"/>
        <shadow val="0"/>
        <u val="none"/>
        <vertAlign val="baseline"/>
        <sz val="10"/>
        <color theme="1"/>
        <name val="Arial"/>
        <family val="2"/>
        <scheme val="none"/>
      </font>
      <alignment horizontal="center" vertical="bottom" textRotation="0" wrapText="1" indent="0" justifyLastLine="0" shrinkToFit="0" readingOrder="0"/>
      <border diagonalUp="0" diagonalDown="0" outline="0">
        <left style="medium">
          <color rgb="FFCCCCCC"/>
        </left>
        <right style="medium">
          <color rgb="FFCCCCCC"/>
        </right>
        <top style="medium">
          <color rgb="FFCCCCCC"/>
        </top>
        <bottom style="medium">
          <color rgb="FFCCCCCC"/>
        </bottom>
      </border>
    </dxf>
    <dxf>
      <font>
        <b val="0"/>
        <i val="0"/>
        <strike val="0"/>
        <condense val="0"/>
        <extend val="0"/>
        <outline val="0"/>
        <shadow val="0"/>
        <u val="none"/>
        <vertAlign val="baseline"/>
        <sz val="10"/>
        <color theme="1"/>
        <name val="Arial"/>
        <family val="2"/>
        <scheme val="none"/>
      </font>
      <alignment horizontal="center" vertical="bottom" textRotation="0" wrapText="1" indent="0" justifyLastLine="0" shrinkToFit="0" readingOrder="0"/>
      <border diagonalUp="0" diagonalDown="0" outline="0">
        <left style="medium">
          <color rgb="FFCCCCCC"/>
        </left>
        <right style="medium">
          <color rgb="FFCCCCCC"/>
        </right>
        <top style="medium">
          <color rgb="FFCCCCCC"/>
        </top>
        <bottom style="medium">
          <color rgb="FFCCCCCC"/>
        </bottom>
      </border>
    </dxf>
    <dxf>
      <font>
        <b val="0"/>
        <i val="0"/>
        <strike val="0"/>
        <condense val="0"/>
        <extend val="0"/>
        <outline val="0"/>
        <shadow val="0"/>
        <u val="none"/>
        <vertAlign val="baseline"/>
        <sz val="10"/>
        <color theme="1"/>
        <name val="Arial"/>
        <family val="2"/>
        <scheme val="none"/>
      </font>
      <alignment horizontal="center" vertical="bottom" textRotation="0" wrapText="1" indent="0" justifyLastLine="0" shrinkToFit="0" readingOrder="0"/>
      <border diagonalUp="0" diagonalDown="0" outline="0">
        <left/>
        <right style="medium">
          <color rgb="FFCCCCCC"/>
        </right>
        <top style="medium">
          <color rgb="FFCCCCCC"/>
        </top>
        <bottom style="medium">
          <color rgb="FFCCCCCC"/>
        </bottom>
      </border>
    </dxf>
    <dxf>
      <border outline="0">
        <top style="medium">
          <color rgb="FFCCCCCC"/>
        </top>
      </border>
    </dxf>
    <dxf>
      <border outline="0">
        <left style="medium">
          <color rgb="FFCCCCCC"/>
        </left>
        <right style="medium">
          <color rgb="FFCCCCCC"/>
        </right>
        <top style="medium">
          <color rgb="FFCCCCCC"/>
        </top>
        <bottom style="medium">
          <color rgb="FFCCCCCC"/>
        </bottom>
      </border>
    </dxf>
    <dxf>
      <alignment horizontal="center" vertical="bottom" textRotation="0" indent="0" justifyLastLine="0" shrinkToFit="0" readingOrder="0"/>
    </dxf>
    <dxf>
      <border outline="0">
        <bottom style="medium">
          <color rgb="FFCCCCCC"/>
        </bottom>
      </border>
    </dxf>
    <dxf>
      <font>
        <b/>
        <i val="0"/>
        <strike val="0"/>
        <condense val="0"/>
        <extend val="0"/>
        <outline val="0"/>
        <shadow val="0"/>
        <u val="none"/>
        <vertAlign val="baseline"/>
        <sz val="10"/>
        <color theme="1"/>
        <name val="Arial"/>
        <family val="2"/>
        <scheme val="none"/>
      </font>
      <alignment horizontal="center" vertical="bottom" textRotation="0" wrapText="1" indent="0" justifyLastLine="0" shrinkToFit="0" readingOrder="0"/>
      <border diagonalUp="0" diagonalDown="0" outline="0">
        <left style="medium">
          <color rgb="FFCCCCCC"/>
        </left>
        <right style="medium">
          <color rgb="FFCCCCCC"/>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pivotCacheDefinition" Target="pivotCache/pivotCacheDefinition2.xml"/><Relationship Id="rId12" Type="http://schemas.openxmlformats.org/officeDocument/2006/relationships/powerPivotData" Target="model/item.data"/><Relationship Id="rId17" Type="http://schemas.openxmlformats.org/officeDocument/2006/relationships/customXml" Target="../customXml/item4.xml"/><Relationship Id="rId2" Type="http://schemas.openxmlformats.org/officeDocument/2006/relationships/worksheet" Target="worksheets/sheet2.xml"/><Relationship Id="rId16"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customXml" Target="../customXml/item2.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connections" Target="connections.xml"/><Relationship Id="rId14" Type="http://schemas.openxmlformats.org/officeDocument/2006/relationships/customXml" Target="../customXml/item1.xml"/></Relationships>
</file>

<file path=xl/charts/_rels/chartEx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Ex1.xml><?xml version="1.0" encoding="utf-8"?>
<cx:chartSpace xmlns:a="http://schemas.openxmlformats.org/drawingml/2006/main" xmlns:r="http://schemas.openxmlformats.org/officeDocument/2006/relationships" xmlns:cx="http://schemas.microsoft.com/office/drawing/2014/chartex">
  <cx:chartData>
    <cx:data id="0">
      <cx:strDim type="colorStr">
        <cx:f>_xlchart.v5.0</cx:f>
        <cx:nf>_xlchart.v5.2</cx:nf>
      </cx:strDim>
    </cx:data>
  </cx:chartData>
  <cx:chart>
    <cx:title pos="t" align="ctr" overlay="0"/>
    <cx:plotArea>
      <cx:plotAreaRegion>
        <cx:series layoutId="regionMap" uniqueId="{4EB71483-08D5-4FEC-A662-4781C7882471}">
          <cx:tx>
            <cx:txData>
              <cx:f>_xlchart.v5.1</cx:f>
              <cx:v>51.440895 53.59 51.49568 51.441666 51.5 51.5 53.483025 53.56 52.427876 51.5 51.45 51.45 51.49901 51.44082 53.48 51.46197 51.48292 52.39 53.55 51.33 51.41 51.44 51.53 51.4454 51.504196 51.45455 52.9667 52.3833 51.39 51.595406 51.419968 51.462097 51.462036 51.455093 51.440975 53.6 51.48 51.3797 53.58828 53.46216 51.45 51.44 51.399113 51.4042 51.4964 51.756424 51.559692 51.440895 52.410706 51.440964 51.357193 50.89081 53.59581 51.46 51.55 52.424427 51.449997 51.41 51.46 51.42015 51.446297 53.58633 51.44 51.462296 51.440907 51.4927 51.455086 51.43 51.440845 51.441666 51.376648 51.483475 51.461 51.43 51.455086 52.41 51.4223 51.42 53.58828 51.461834 52.331314 51.46 51.462097 51.46197 52.395496 51.399067 51.455086 51.651802 51.4434 51.45455 51.38 52.42819 53.57 51.440975 51.4888 51.482624 52.41 51.440964 53.609375 51.46166 53.555847 53.58 51.45 52.416702 51.462097 51.419655 51.455086 51.464127 51.455086 52.38561 51.45454 51.462418 51.455086 53.483025 52.40633 51.586117 51.43 50.8294 51.428513 53.51 51.4619 51.44 51.4767 51.46 51.45 53.55 53.54291 51.53959 51.383 51.43839 51.445312 51.455086 52.392494 51.45454 52.448532 51.5 51.449997 51.440655 51.36 51.46 51.462254 51.45 51.48 50.8333 51.462334 51.441032 51.53 51.4964 51.4333 51.43347 51.46 51.445404 51.5 51.461742 51.4964 52.4107 51.47552 51.420364 53.56692 51.441666 53.56639 53.566128 51.37799 51.45563 52.45 51.4964 51.46198 52.28 51.44082 51.46198 51.43 51.476604 51.419823 52.5 51.440964 51.41 52.40668 51.46 51.47714 51.47 51.433 53.56 51.45 53.54 51.687027 51.45 51.4891 51.419895 53.642628 53.555595 51.44082 52.398155 51.44 51.482624 51.462105 51.50393 52.39849 53.59856 51.485992 51.440964 53.56 51.47714 53.59 53.587967 51.420094 51.44083 51.433304 51.798836 51.48 51.441666 51.455624 51.46 51.440895 51.45 51.45 51.39875 51.5 51.45 51.420033 51.44 51.496 53.41 51.47 51.440964 52.7 51.458866 51.420364 51.45454 51.33546 51.44 51.51 51.44688 51.441666 51.476074 51.3167 51.45 51.43 51.445404 51.459686 51.3 51.39261 50.93221 53.523438 51.46 51.44104 51.5167 51.461327 51.455624 51.48291 51.440975 53.566128 52.449734 51.35 51.440964 51.44 51.504066 51.440975 51.45 51.440975 51.47 51.50392 51.482624 51.45 51.455093 51.608963 51.4964 52.405365 51.41 51.496 51.449997 51.41 51.46191 51.3833 51.433567 51.455086 51.419895 51.378056 51.440964 52.449112 51.5 51.44 51.46 51.42 51.4128 51.47607 51.49484 50.9 51.46 51.45 51.464478 53.62 51.498734 51.4767 52.42222 51.09 53.4663 53.35778 53.57 51.455093 51.413677 51.45 53.58 53.4663 51.44 52.4167 53.57 51.456154 51.4133 51.496 51.47 51.455624 53.583298 53.565598 51.46197 52.449112 51.496506 51.44 51.455093 51.49918 51.5092 51.42 51.5 51.441666 51.44074 51.4997 51.498127 51.41 51.53959 51.49 53.57732 53.596092 51.420094 51.497604 51.498657 53.555584 52.395687 51.5 51.462036 50.86986 51.4708 51.419907 51.48235 51.47 51.43 51.483047 51.5 51.514 51.462254 51.45 51.449738 51.454773 51.477608 51.41 53.56586 53.58 51.462036 51.48 51.483276 51.49 53.55505 51.41 51.440964 51.5 52.5 51.462036 51.42029 51.46191 51.44077 51.511795 51.294117 51.5 51.45455 51.440975 52.430153 51.449997 52.373047 51.3167 51.44 53.554512 51.4167 51.455624 51.458324 51.48 51.44 51.5092 51.455093 51.43 51.420364 51.45 51.49918 51.46 53.583298 51.455086 51.419655 52.40596 53.453243 51.45233 51.440964 51.476067 53.56639 51.497593 53.510963 51.440975 53.576668 52.426853 52.385384 51.416702 53.466293 51.4964 53.56 51.5 53.5 51.46 51.46157 51.35 51.44 51.54 51.4964 51.36 53.56 51.477707 51.43 51.489502 51.518047 51.420044 51.38 51.633755 51.4 52.395496 51.45 51.4667 52.4636 53.56 53.575596 51.440964 51.38 51.41 51.47553 52.287186 52.351772 53.5114 51.482834 51.441032 51.440964 51.440964 53.57775 51.501907 53.54504 51.419895 52.373913 51.01 51.440964 51.462097 53.7833 53.56 52.4613 51.544098 53.417576 51.463875 51.449997 51.5 51.483166 51.440975 51.53959 51.476067 51.734177 53.553413 51.441666 51.449997 51.540115 51.4964 51.449997 51.45 51.462036 52.49 51.45 51.50394 53.588806 53.56586 51.5 51.44 53.56 51.4964 51.455624 51.42 51.43034 51.35406 52.38579 53.4663 51.440964 51.420094 51.45 51.51 51.45 51.48 51.461327 51.698895 51.487415 51.455624 51.4 51.462143 51.5 51.84113 52.426655 51.5 51.462036 51.38 51.53959 51.48 52.443546 53.501297 53.56 51.56728 51.441666 51.9222 51.57122 51.41 52.41651 51.5 53.579533 51.46 51.4501 51.41381 51.4964 51.4501 51.33 51.45 53.45088 51.52 51.44 51.50424 51.3992 53.56 53.534496 51.466705 51.433304 53.56 51.47 51.441666 52.415764 51.48322 51.455093 51.45454 51.462097 51.497604 51.42 51.460518 53.472225 51.549946 51.466415 51.55 52.425842 51.497604 51.49 51.514 51.48 53.483025 51.455624 53.53 53.62046 52.43789 51.441666 52.37497 51.47 51.45 53.4 51.466705 53.54 51.45 51.46 52.3999 51.462097 51.482845 51.46 52.44 53.522366 51.4619 51.449997 51.38 1.2843726 51.45 53.58 51.45 51.357334 51.440964 51.461742 51.45454 52.44854 51.463013 52.4 51.512386 51.66 51.49 53.40465 51.46 51.4739 51.455624 51.45454 51.4042 51.441032 51.441032 51.419895 51.46272 51.443134 53.4 51.450027 53.628284 51.441666 51.419655 52.395496 51.43 51.45 53.58 53.79181 53.56 53.5833 51.400703 51.49</cx:v>
            </cx:txData>
          </cx:tx>
          <cx:dataId val="0"/>
          <cx:layoutPr>
            <cx:geography cultureLanguage="fr-FR" cultureRegion="FR" attribution="Optimisé par Bing">
              <cx:geoCache provider="{E9337A44-BEBE-4D9F-B70C-5C5E7DAFC167}">
                <cx:binary>BMFRCoAgDADQq4gHcBV9SXUXWTMFdeEG7fi9d6BFbJSms96GRLTTF9U3AggW6klCrzhZOGtA7sA5
VyS4Z/rqeGBb1h2wpKlk3sH1AwAA//8=</cx:binary>
              </cx:geoCache>
            </cx:geography>
          </cx:layoutPr>
        </cx:series>
      </cx:plotAreaRegion>
    </cx:plotArea>
    <cx:legend pos="r" align="min" overlay="0"/>
  </cx:chart>
</cx: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494">
  <cs:axisTitle>
    <cs:lnRef idx="0"/>
    <cs:fillRef idx="0"/>
    <cs:effectRef idx="0"/>
    <cs:fontRef idx="minor">
      <a:schemeClr val="tx1">
        <a:lumMod val="65000"/>
        <a:lumOff val="35000"/>
      </a:schemeClr>
    </cs:fontRef>
    <cs:defRPr sz="9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cs:chartArea>
  <cs:dataLabel>
    <cs:lnRef idx="0"/>
    <cs:fillRef idx="0"/>
    <cs:effectRef idx="0"/>
    <cs:fontRef idx="minor">
      <a:schemeClr val="tx1">
        <a:lumMod val="65000"/>
        <a:lumOff val="35000"/>
      </a:schemeClr>
    </cs:fontRef>
    <cs:defRPr sz="85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tx1"/>
    </cs:fontRef>
    <cs:spPr>
      <a:solidFill>
        <a:schemeClr val="phClr"/>
      </a:solidFill>
      <a:ln w="3175">
        <a:solidFill>
          <a:schemeClr val="bg1"/>
        </a:solidFill>
      </a:ln>
    </cs:spPr>
  </cs:dataPoint>
  <cs:dataPoint3D>
    <cs:lnRef idx="0"/>
    <cs:fillRef idx="0">
      <cs:styleClr val="auto"/>
    </cs:fillRef>
    <cs:effectRef idx="0"/>
    <cs:fontRef idx="minor">
      <a:schemeClr val="tx1"/>
    </cs:fontRef>
    <cs:spPr>
      <a:solidFill>
        <a:schemeClr val="phClr"/>
      </a:solidFill>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fillRef idx="0">
      <cs:styleClr val="auto"/>
    </cs:fillRef>
    <cs:effectRef idx="0"/>
    <cs:fontRef idx="minor">
      <a:schemeClr val="tx1"/>
    </cs:fontRef>
    <cs:spPr>
      <a:solidFill>
        <a:schemeClr val="phClr"/>
      </a:solidFill>
      <a:ln w="9525">
        <a:solidFill>
          <a:schemeClr val="lt1"/>
        </a:solidFill>
      </a:ln>
    </cs:spPr>
  </cs:dataPointMarker>
  <cs:dataPointMarkerLayout symbol="circle" size="5"/>
  <cs:dataPointWireframe>
    <cs:lnRef idx="0">
      <cs:styleClr val="auto"/>
    </cs:lnRef>
    <cs:fillRef idx="0"/>
    <cs:effectRef idx="0"/>
    <cs:fontRef idx="minor">
      <a:schemeClr val="tx1"/>
    </cs:fontRef>
    <cs:spPr>
      <a:ln w="2857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15000"/>
            <a:lumOff val="8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seriesAxis>
  <cs:seriesLine>
    <cs:lnRef idx="0"/>
    <cs:fillRef idx="0"/>
    <cs:effectRef idx="0"/>
    <cs:fontRef idx="minor">
      <a:schemeClr val="tx1"/>
    </cs:fontRef>
    <cs:spPr>
      <a:ln w="9525" cap="flat">
        <a:solidFill>
          <a:srgbClr val="D9D9D9"/>
        </a:solidFill>
        <a:round/>
      </a:ln>
    </cs:spPr>
  </cs:seriesLine>
  <cs:title>
    <cs:lnRef idx="0"/>
    <cs:fillRef idx="0"/>
    <cs:effectRef idx="0"/>
    <cs:fontRef idx="minor">
      <a:schemeClr val="tx1">
        <a:lumMod val="65000"/>
        <a:lumOff val="35000"/>
      </a:schemeClr>
    </cs:fontRef>
    <cs:defRPr sz="1400"/>
  </cs:title>
  <cs:trendline>
    <cs:lnRef idx="0">
      <cs:styleClr val="auto"/>
    </cs:lnRef>
    <cs:fillRef idx="0"/>
    <cs:effectRef idx="0"/>
    <cs:fontRef idx="minor">
      <a:schemeClr val="tx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9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cs:valueAxis>
  <cs:wall>
    <cs:lnRef idx="0"/>
    <cs:fillRef idx="0"/>
    <cs:effectRef idx="0"/>
    <cs:fontRef idx="minor">
      <a:schemeClr val="tx1"/>
    </cs:fontRef>
  </cs:wall>
</cs:chartStyle>
</file>

<file path=xl/drawings/_rels/drawing1.xml.rels><?xml version="1.0" encoding="UTF-8" standalone="yes"?>
<Relationships xmlns="http://schemas.openxmlformats.org/package/2006/relationships"><Relationship Id="rId1" Type="http://schemas.microsoft.com/office/2014/relationships/chartEx" Target="../charts/chartEx1.xml"/></Relationships>
</file>

<file path=xl/drawings/drawing1.xml><?xml version="1.0" encoding="utf-8"?>
<xdr:wsDr xmlns:xdr="http://schemas.openxmlformats.org/drawingml/2006/spreadsheetDrawing" xmlns:a="http://schemas.openxmlformats.org/drawingml/2006/main">
  <xdr:twoCellAnchor>
    <xdr:from>
      <xdr:col>7</xdr:col>
      <xdr:colOff>385762</xdr:colOff>
      <xdr:row>1084</xdr:row>
      <xdr:rowOff>219075</xdr:rowOff>
    </xdr:from>
    <xdr:to>
      <xdr:col>13</xdr:col>
      <xdr:colOff>385762</xdr:colOff>
      <xdr:row>1100</xdr:row>
      <xdr:rowOff>161925</xdr:rowOff>
    </xdr:to>
    <mc:AlternateContent xmlns:mc="http://schemas.openxmlformats.org/markup-compatibility/2006">
      <mc:Choice xmlns:cx4="http://schemas.microsoft.com/office/drawing/2016/5/10/chartex" Requires="cx4">
        <xdr:graphicFrame macro="">
          <xdr:nvGraphicFramePr>
            <xdr:cNvPr id="2" name="Graphique 1">
              <a:extLst>
                <a:ext uri="{FF2B5EF4-FFF2-40B4-BE49-F238E27FC236}">
                  <a16:creationId xmlns:a16="http://schemas.microsoft.com/office/drawing/2014/main" id="{5239F4C8-1F14-4B26-8778-A5D73D9C4D5D}"/>
                </a:ext>
              </a:extLst>
            </xdr:cNvPr>
            <xdr:cNvGraphicFramePr/>
          </xdr:nvGraphicFramePr>
          <xdr:xfrm>
            <a:off x="0" y="0"/>
            <a:ext cx="0" cy="0"/>
          </xdr:xfrm>
          <a:graphic>
            <a:graphicData uri="http://schemas.microsoft.com/office/drawing/2014/chartex">
              <cx:chart xmlns:cx="http://schemas.microsoft.com/office/drawing/2014/chartex" xmlns:r="http://schemas.openxmlformats.org/officeDocument/2006/relationships" r:id="rId1"/>
            </a:graphicData>
          </a:graphic>
        </xdr:graphicFrame>
      </mc:Choice>
      <mc:Fallback>
        <xdr:sp macro="" textlink="">
          <xdr:nvSpPr>
            <xdr:cNvPr id="0" name=""/>
            <xdr:cNvSpPr>
              <a:spLocks noTextEdit="1"/>
            </xdr:cNvSpPr>
          </xdr:nvSpPr>
          <xdr:spPr>
            <a:xfrm>
              <a:off x="6596062" y="84191475"/>
              <a:ext cx="4572000" cy="2743200"/>
            </a:xfrm>
            <a:prstGeom prst="rect">
              <a:avLst/>
            </a:prstGeom>
            <a:solidFill>
              <a:prstClr val="white"/>
            </a:solidFill>
            <a:ln w="1">
              <a:solidFill>
                <a:prstClr val="green"/>
              </a:solidFill>
            </a:ln>
          </xdr:spPr>
          <xdr:txBody>
            <a:bodyPr vertOverflow="clip" horzOverflow="clip"/>
            <a:lstStyle/>
            <a:p>
              <a:r>
                <a:rPr lang="fr-FR" sz="1100"/>
                <a:t>Ce graphique n’est pas disponible dans votre version d’Excel.
La modification de cette forme ou l’enregistrement de ce classeur dans un autre format de fichier endommagera le graphique de façon irréparable.</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Christophe.LUU" refreshedDate="43635.651701736111" createdVersion="6" refreshedVersion="6" minRefreshableVersion="3" recordCount="1537">
  <cacheSource type="worksheet">
    <worksheetSource name="Tableau4"/>
  </cacheSource>
  <cacheFields count="3">
    <cacheField name="lat_long" numFmtId="0">
      <sharedItems count="1094">
        <s v="52.906 -1.044"/>
        <s v="52.96 -1.16"/>
        <s v="52.98974 -1.15828"/>
        <s v="52.91 -1.16"/>
        <s v="52.8898 -1.2243"/>
        <s v="51.4964 -0.1224"/>
        <s v="52.966705 -1.1667023"/>
        <s v="51.29363 0.479529"/>
        <s v="52.9 -1.25"/>
        <s v="51.230377 0.57236"/>
        <s v="51.35 1.1"/>
        <s v="51.021103 -3.1047058"/>
        <s v="51.272907 0.5259264"/>
        <s v="51.28 0.51"/>
        <s v="52.916405 -1.166848"/>
        <s v="51.2667 0.5167"/>
        <s v="51.2539 0.5327"/>
        <s v="51.5 -0.083"/>
        <s v="52.97029 -1.130496"/>
        <s v="52.904755 -1.2894208"/>
        <s v="52.95843 -1.2825136"/>
        <s v="51.25 0.55"/>
        <s v="51.601105 -0.35252798"/>
        <s v="52.99 -1.19"/>
        <s v="51.24 0.56"/>
        <s v="51.23 0.55"/>
        <s v="50.83 -0.15"/>
        <s v="52.928017 -1.104228"/>
        <s v="53.002163 -1.208472"/>
        <s v="52.2 0.11"/>
        <s v="52.9063 -1.2316"/>
        <s v="52.916225 -1.2419072"/>
        <s v="51.5 -0.09"/>
        <s v="51.23 0.49"/>
        <s v="51.272476 0.5261714"/>
        <s v="51.251423 0.5492773"/>
        <s v="52.9989 -1.1971"/>
        <s v="52.959106 -1.219249"/>
        <s v="51.272255 0.5732174"/>
        <s v="51.861923 -0.465412"/>
        <s v="52.980946 -1.182226"/>
        <s v="52.959225 -1.206589"/>
        <s v="52.93802 -1.180385"/>
        <s v="51.27237 0.549689"/>
        <s v="51.26 0.51"/>
        <s v="51.266693 0.5166931"/>
        <s v="51.272587 0.5026768"/>
        <s v="52.9285 -1.1043"/>
        <s v="51.22 0.54"/>
        <s v="52.9667 -1.1667"/>
        <s v="51.27258 0.502665"/>
        <s v="52.981068 -1.1695776"/>
        <s v="51.272476 0.526171"/>
        <s v="52.952724 -1.154251"/>
        <s v="52.9062 -1.0441"/>
        <s v="53.46 -2.13"/>
        <s v="52.92 -1.23"/>
        <s v="53.08364 -0.81167805"/>
        <s v="52.948994 -1.1812865"/>
        <s v="52.96 -1.14"/>
        <s v="52.99193 -1.157384"/>
        <s v="52.940086 -1.184907"/>
        <s v="51.2627 0.6986"/>
        <s v="53.8 -1.58"/>
        <s v="51.251423 0.549277"/>
        <s v="52.933037 -1.1750227"/>
        <s v="52.904797 -1.28002"/>
        <s v="52.8898 -1.2243042"/>
        <s v="53.3533 -2.2476726"/>
        <s v="52.981316 -1.1442904"/>
        <s v="52.9052 -1.2421181"/>
        <s v="51.28 0.48"/>
        <s v="52.926872 -1.193574"/>
        <s v="53.862312 -1.574861"/>
        <s v="52.92729 -1.1799252"/>
        <s v="52.94887 -1.168211"/>
        <s v="52.898937 -1.2720724"/>
        <s v="52.959476 -1.181304"/>
        <s v="52.92729 -1.179925"/>
        <s v="51.144814 0.8761611"/>
        <s v="52.99193 -1.1573837"/>
        <s v="53.0 -1.1333"/>
        <s v="51.5608 -0.2233"/>
        <s v="51.5 -0.4167"/>
        <s v="51.525154 -0.2942543"/>
        <s v="52.916313 -1.2047116"/>
        <s v="52.92778 -1.1294491"/>
        <s v="51.25 0.52"/>
        <s v="51.26 0.56"/>
        <s v="52.937523 -1.230438"/>
        <s v="52.98176 -1.1935744"/>
        <s v="52.916225 -1.231258"/>
        <s v="51.34 -0.24"/>
        <s v="52.958965 -1.231886"/>
        <s v="53.4663 -2.1342"/>
        <s v="53.01 -1.17"/>
        <s v="51.75 -1.25"/>
        <s v="52.9648 -1.2132"/>
        <s v="52.94504 -1.1919057"/>
        <s v="52.94062 -1.2320073"/>
        <s v="52.92638 -1.26837"/>
        <s v="51.2606 0.528"/>
        <s v="51.37 0.6"/>
        <s v="51.29 0.15"/>
        <s v="52.89 -1.27"/>
        <s v="53.800003 -1.5832977"/>
        <s v="52.97071 -1.131223"/>
        <s v="51.23143 0.5329555"/>
        <s v="51.24 0.55"/>
        <s v="51.251312 0.5727883"/>
        <s v="52.93 -1.17"/>
        <s v="52.91 -1.25"/>
        <s v="52.938507 -1.129889"/>
        <s v="52.964798 -1.2131958"/>
        <s v="52.94162 -1.1558912"/>
        <s v="52.927048 -1.2051933"/>
        <s v="52.959736 -1.156044"/>
        <s v="51.3037 0.4794"/>
        <s v="51.304787 -0.40515822"/>
        <s v="51.2709 0.5748"/>
        <s v="52.98176 -1.193574"/>
        <s v="52.99229 -1.119451"/>
        <s v="51.267 0.517"/>
        <s v="52.980816 -1.1948764"/>
        <s v="51.13 0.88"/>
        <s v="53.36 -2.11"/>
        <s v="50.9 -1.34"/>
        <s v="51.291477 -0.857071"/>
        <s v="50.89082 -1.267107"/>
        <s v="51.123943 0.8835962"/>
        <s v="50.91058 -1.362393"/>
        <s v="50.907 -1.3996"/>
        <s v="53.8 -1.5833"/>
        <s v="51.771362 -1.283361"/>
        <s v="51.8605 0.9084"/>
        <s v="51.103027 0.8748658"/>
        <s v="51.89 0.91"/>
        <s v="50.88976 -1.361382"/>
        <s v="51.77238 -1.186293"/>
        <s v="50.847584 -1.406495"/>
        <s v="51.76 -1.29"/>
        <s v="50.9103 -1.386006"/>
        <s v="51.57249 -0.57597107"/>
        <s v="52.2 0.14"/>
        <s v="51.9195 0.9251816"/>
        <s v="50.93 -1.45"/>
        <s v="51.75 -1.26"/>
        <s v="52.927036 -1.2051805"/>
        <s v="50.91 -1.39"/>
        <s v="52.63 1.3"/>
        <s v="50.9 -1.4"/>
        <s v="50.91 -1.35"/>
        <s v="50.91 -1.48"/>
        <s v="51.45 -2.5833"/>
        <s v="51.523 -0.158"/>
        <s v="52.47 -1.93"/>
        <s v="51.9015 0.9244767"/>
        <s v="51.462143 -0.270336"/>
        <s v="51.771626 -1.2590773"/>
        <s v="50.87026 -1.2426419"/>
        <s v="51.023987 -3.0810676"/>
        <s v="51.817 -1.283"/>
        <s v="51.9017 0.900263"/>
        <s v="50.94522 -2.9828048"/>
        <s v="50.91002 -1.40963"/>
        <s v="51.021 -3.0643"/>
        <s v="50.868103 -1.4311383"/>
        <s v="51.753864 -1.259747"/>
        <s v="50.867405 -1.25993"/>
        <s v="50.93168 -1.3397856"/>
        <s v="51.01 -3.06"/>
        <s v="51.496 -0.122"/>
        <s v="50.93212 -1.363968"/>
        <s v="51.02 -3.06"/>
        <s v="51.024628 -3.0565987"/>
        <s v="51.761696 -1.2235873"/>
        <s v="51.72864 -1.329946"/>
        <s v="51.72973 -1.1927227"/>
        <s v="51.91 0.92"/>
        <s v="51.10302 0.874854"/>
        <s v="50.9 -1.36"/>
        <s v="53.9667 -1.0833"/>
        <s v="51.666702 -1.2832947"/>
        <s v="50.993645 -1.390134"/>
        <s v="50.911118 -1.3151989"/>
        <s v="51.01529 -3.1075306"/>
        <s v="51.12 -2.98"/>
        <s v="51.750267 -1.282389"/>
        <s v="51.12392 0.875519"/>
        <s v="51.76 -1.28"/>
        <s v="51.144814 0.876161"/>
        <s v="51.6667 -1.2833"/>
        <s v="51.9 -1.15"/>
        <s v="51.45454 -2.608094"/>
        <s v="51.4997 -2.464243"/>
        <s v="51.007507 -3.1015015"/>
        <s v="50.899994 -1.3999939"/>
        <s v="51.859455 0.8740864"/>
        <s v="50.9739 -1.296794"/>
        <s v="54.55 -1.31"/>
        <s v="51.51 -0.09"/>
        <s v="51.5 -0.41"/>
        <s v="51.9015 0.924477"/>
        <s v="50.91085 -1.3387905"/>
        <s v="51.03 -3.1"/>
        <s v="51.38 -0.15"/>
        <s v="51.750786 -1.2338698"/>
        <s v="51.88 0.9"/>
        <s v="52.25 -0.8833"/>
        <s v="51.88108 0.827011"/>
        <s v="51.25161 0.549683"/>
        <s v="51.880756 0.9232384"/>
        <s v="51.747227 -1.306624"/>
        <s v="50.8903 -1.3142226"/>
        <s v="51.00959 -3.1766868"/>
        <s v="51.02 -3.08"/>
        <s v="51.730022 -1.211597"/>
        <s v="50.889484 -1.384977"/>
        <s v="52.469536 -1.83174"/>
        <s v="51.525223 -0.129434"/>
        <s v="51.1297 -3.0006"/>
        <s v="51.75 -1.3066655"/>
        <s v="51.9 0.92"/>
        <s v="51.77188 -1.2348047"/>
        <s v="51.024628 -3.056599"/>
        <s v="50.97362 -1.318135"/>
        <s v="51.865707 -2.243103"/>
        <s v="50.93113 -1.3870362"/>
        <s v="51.730022 -1.184563"/>
        <s v="51.008 -3.102"/>
        <s v="50.979733 -3.17432"/>
        <s v="50.89 -1.3"/>
        <s v="50.890034 -1.3377968"/>
        <s v="51.01 -3.09"/>
        <s v="51.419823 -0.387331"/>
        <s v="51.49309 -0.3041441"/>
        <s v="51.75 -1.27"/>
        <s v="51.92265 0.9251798"/>
        <s v="51.75 -1.306666"/>
        <s v="52.033295 -0.69999695"/>
        <s v="50.917 -1.388"/>
        <s v="51.02334 -3.105547"/>
        <s v="51.16573 0.876828"/>
        <s v="51.0483 -3.0841"/>
        <s v="51.49 -0.12"/>
        <s v="51.6667 -0.4"/>
        <s v="51.01 -3.14"/>
        <s v="51.1333 0.8833"/>
        <s v="51.1351 1.2232056"/>
        <s v="51.792465 -1.284334"/>
        <s v="51.120197 0.89084387"/>
        <s v="51.03 -3.05"/>
        <s v="51.8833 0.9"/>
        <s v="52.07 1.14"/>
        <s v="51.751038 -1.2096267"/>
        <s v="50.973083 -1.365606"/>
        <s v="51.124096 0.8519694"/>
        <s v="51.75028 -1.2824016"/>
        <s v="51.4671 -2.5876"/>
        <s v="51.10284 0.8983969"/>
        <s v="51.003384 -3.127722"/>
        <s v="53.4185 -2.226804"/>
        <s v="51.3 -2.49"/>
        <s v="51.0211 -3.1047"/>
        <s v="51.90187 0.8760357"/>
        <s v="51.01 -3.12"/>
        <s v="53.82 -1.47"/>
        <s v="51.336235 -0.2688347"/>
        <s v="51.57 -0.42"/>
        <s v="50.93113 -1.387036"/>
        <s v="50.9 -1.32"/>
        <s v="51.78 -1.37"/>
        <s v="51.023987 -3.081068"/>
        <s v="50.8698 -1.3109"/>
        <s v="51.420105 -0.293161"/>
        <s v="51.123913 0.875507"/>
        <s v="51.91 0.91"/>
        <s v="51.75132 -1.233715"/>
        <s v="51.044167 -3.1078587"/>
        <s v="50.96 -0.13"/>
        <s v="51.10284 0.898397"/>
        <s v="51.858635 0.995328"/>
        <s v="51.86 0.88"/>
        <s v="51.81358 -1.285325"/>
        <s v="51.022686 -3.130036"/>
        <s v="50.89132 -1.2200335"/>
        <s v="51.4767 -2.5572052"/>
        <s v="51.019188 -3.1086228"/>
        <s v="50.91 -1.34"/>
        <s v="51.8167 -1.2833"/>
        <s v="50.909733 -1.433265"/>
        <s v="51.784294 -1.4886181"/>
        <s v="51.5 -0.2333"/>
        <s v="51.75368 -1.2607934"/>
        <s v="51.12 0.88"/>
        <s v="51.75 -1.29"/>
        <s v="51.14593 0.8544256"/>
        <s v="51.546 -0.14"/>
        <s v="51.772133 -1.210543"/>
        <s v="50.90592 -1.377203"/>
        <s v="51.73 -0.95"/>
        <s v="52.41376 -1.995616"/>
        <s v="51.514 -0.093"/>
        <s v="51.75053 -1.2581239"/>
        <s v="51.768784 -1.3583195"/>
        <s v="50.88 -1.36"/>
        <s v="51.92 0.92"/>
        <s v="51.708355 -1.2562206"/>
        <s v="52.48 -1.25"/>
        <s v="51.5142 -0.0931"/>
        <s v="51.820076 -0.345134"/>
        <s v="50.951096 -1.4590768"/>
        <s v="51.1333 0.8833008"/>
        <s v="51.92266 0.925192"/>
        <s v="51.06 -3.11"/>
        <s v="51.883 0.9"/>
        <s v="51.880756 0.851149"/>
        <s v="51.045456 -3.058875"/>
        <s v="51.729946 -1.2087111"/>
        <s v="51.02 -3.1"/>
        <s v="50.97 -1.37"/>
        <s v="51.83 -0.81"/>
        <s v="51.51 -2.61"/>
        <s v="51.27268 0.47917"/>
        <s v="51.757908 -1.243653"/>
        <s v="51.03 -3.08"/>
        <s v="51.123734 0.899068"/>
        <s v="51.04002 0.919891"/>
        <s v="51.79273 -1.2600319"/>
        <s v="51.708862 -1.2077967"/>
        <s v="51.480145 -0.8867468"/>
        <s v="51.74 -1.17"/>
        <s v="51.749683 -1.306624"/>
        <s v="51.92265 0.92518"/>
        <s v="51.01 -3.1"/>
        <s v="51.922657 0.9175175"/>
        <s v="50.910824 -1.339392"/>
        <s v="50.930557 -1.4343299"/>
        <s v="53.191895 -2.8808453"/>
        <s v="50.98105 -3.1253836"/>
        <s v="51.05 -2.94"/>
        <s v="51.7095 -1.3614"/>
        <s v="50.908638 -1.3383576"/>
        <s v="51.883842 1.0415465"/>
        <s v="51.89 0.92"/>
        <s v="51.9086 0.9209"/>
        <s v="51.7597 -1.2027"/>
        <s v="51.5 -2.53"/>
        <s v="50.909206 -1.347843"/>
        <s v="51.045467 -3.058888"/>
        <s v="50.931404 -1.363405"/>
        <s v="51.85884 0.971486"/>
        <s v="51.92302 0.876702"/>
        <s v="53.466293 -2.134201"/>
        <s v="51.12 0.84"/>
        <s v="51.9283 1.2482"/>
        <s v="53.55 -2.43"/>
        <s v="51.496506 -2.6120198"/>
        <s v="51.433304 -0.31669617"/>
        <s v="51.440895 -0.364042"/>
        <s v="53.59 -2.41"/>
        <s v="51.49568 -2.5584571"/>
        <s v="51.441666 -0.340787"/>
        <s v="51.5 -0.3"/>
        <s v="53.483025 -2.2451942"/>
        <s v="53.56 -2.41"/>
        <s v="52.427876 -1.8706"/>
        <s v="51.45 -2.6"/>
        <s v="51.49901 -2.514125"/>
        <s v="51.44082 -0.3876224"/>
        <s v="53.48 -2.23"/>
        <s v="51.46197 -0.3407296"/>
        <s v="51.48292 -0.3646021"/>
        <s v="52.39 -1.8"/>
        <s v="53.55 -2.396"/>
        <s v="51.33 -0.47"/>
        <s v="51.41 -0.31"/>
        <s v="51.44 -0.34"/>
        <s v="51.53 -2.55"/>
        <s v="51.4454 -0.3297"/>
        <s v="51.504196 -0.270456"/>
        <s v="51.45455 -2.608107"/>
        <s v="52.3833 -2.25"/>
        <s v="51.39 -0.32"/>
        <s v="51.595406 -1.8338048"/>
        <s v="51.419968 -0.340218"/>
        <s v="51.462097 -0.2935904"/>
        <s v="51.462036 -0.317154"/>
        <s v="51.455093 -2.583488"/>
        <s v="51.440975 -0.340485"/>
        <s v="53.6 -2.3"/>
        <s v="51.48 -0.31"/>
        <s v="51.3797 -0.2416"/>
        <s v="53.58828 -2.3991532"/>
        <s v="53.46216 -2.2041044"/>
        <s v="51.45 -2.58"/>
        <s v="51.44 -0.32"/>
        <s v="51.399113 -0.292941"/>
        <s v="51.4042 -0.4182"/>
        <s v="51.756424 -0.4397675"/>
        <s v="51.559692 0.07080078"/>
        <s v="52.410706 -1.8195038"/>
        <s v="51.440964 -0.3404734"/>
        <s v="51.357193 -0.269025"/>
        <s v="50.89081 -1.2632756"/>
        <s v="53.59581 -2.5588202"/>
        <s v="51.46 -2.57"/>
        <s v="51.55 -0.48"/>
        <s v="52.424427 -1.83817"/>
        <s v="51.449997 -2.5832977"/>
        <s v="51.41 -0.28"/>
        <s v="51.46 -2.61"/>
        <s v="51.42015 -0.269632"/>
        <s v="51.446297 -0.4099645"/>
        <s v="53.58633 -2.465792"/>
        <s v="51.44 -0.41"/>
        <s v="51.462296 -0.199448"/>
        <s v="51.440907 -0.364054"/>
        <s v="51.4927 -0.258"/>
        <s v="51.455086 -2.583475"/>
        <s v="51.43 -0.37"/>
        <s v="51.440845 -0.362906"/>
        <s v="51.441666 -0.199066"/>
        <s v="51.376648 -0.301693"/>
        <s v="51.483475 0.011718"/>
        <s v="51.461 -2.586"/>
        <s v="51.43 -0.35"/>
        <s v="52.41 -1.77"/>
        <s v="51.4223 -0.3305"/>
        <s v="51.42 -0.42"/>
        <s v="51.461834 -0.3879257"/>
        <s v="52.331314 -1.86368"/>
        <s v="51.462097 -0.29359"/>
        <s v="52.395496 -1.8057563"/>
        <s v="51.399067 -0.315392"/>
        <s v="51.651802 -0.0589745"/>
        <s v="51.4434 -0.1468"/>
        <s v="51.38 -0.3"/>
        <s v="52.42819 -1.7576681"/>
        <s v="53.57 -2.42"/>
        <s v="51.440975 -0.340531"/>
        <s v="51.4888 -0.3048"/>
        <s v="51.482624 -0.3137536"/>
        <s v="52.41 -1.81"/>
        <s v="51.440964 -0.340473"/>
        <s v="53.609375 -2.4274864"/>
        <s v="51.46166 -0.435144"/>
        <s v="53.555847 -2.396311"/>
        <s v="53.58 -2.31"/>
        <s v="52.416702 -1.7832947"/>
        <s v="51.419655 -0.4344898"/>
        <s v="51.464127 -2.571025"/>
        <s v="52.38561 -1.7549671"/>
        <s v="51.45454 -2.6080937"/>
        <s v="51.462418 -0.105488"/>
        <s v="52.40633 -1.793913"/>
        <s v="51.586117 -0.770487"/>
        <s v="51.43 -0.33"/>
        <s v="50.8294 -0.4836"/>
        <s v="51.428513 -0.473311"/>
        <s v="53.51 -2.5"/>
        <s v="51.4619 -0.3643162"/>
        <s v="51.44 -0.37"/>
        <s v="51.4767 -2.5572"/>
        <s v="51.46 -0.38"/>
        <s v="53.55 -2.39"/>
        <s v="53.54291 -2.527232"/>
        <s v="51.53959 -2.566581"/>
        <s v="51.383 -0.3"/>
        <s v="51.43839 -0.33833"/>
        <s v="51.445312 -0.33477515"/>
        <s v="52.392494 -1.7798246"/>
        <s v="52.448532 -1.820232"/>
        <s v="51.5 -2.6"/>
        <s v="51.449997 -0.28329468"/>
        <s v="51.440655 -0.434817"/>
        <s v="51.36 -0.11"/>
        <s v="51.46 -0.35"/>
        <s v="51.462254 -0.2229666"/>
        <s v="50.8333 -0.15"/>
        <s v="51.462334 -0.175941"/>
        <s v="51.441032 -0.316916"/>
        <s v="51.53 0.08"/>
        <s v="51.4333 -0.3167"/>
        <s v="51.43347 -2.6066945"/>
        <s v="51.46 0.01"/>
        <s v="51.445404 -0.32969666"/>
        <s v="51.461742 -0.411523"/>
        <s v="52.4107 -1.8195"/>
        <s v="51.47552 -2.6100557"/>
        <s v="51.420364 -0.31703"/>
        <s v="53.56692 -2.3840652"/>
        <s v="53.56639 -2.410453"/>
        <s v="53.566128 -2.423651"/>
        <s v="51.37799 -0.339707"/>
        <s v="51.45563 -2.55888"/>
        <s v="52.45 -1.8"/>
        <s v="51.46198 -0.3407412"/>
        <s v="52.28 -1.58"/>
        <s v="51.44082 -0.387622"/>
        <s v="51.46198 -0.340741"/>
        <s v="51.43 -0.5"/>
        <s v="51.476604 -2.560792"/>
        <s v="51.419823 -0.3873311"/>
        <s v="52.5 -2.0833"/>
        <s v="52.40668 -1.803878"/>
        <s v="51.47714 -2.536175"/>
        <s v="51.47 -0.35"/>
        <s v="51.433 -0.317"/>
        <s v="51.45 -0.4"/>
        <s v="53.54 -2.39"/>
        <s v="51.687027 -1.2794935"/>
        <s v="51.4891 -0.1107"/>
        <s v="51.419895 -0.3637687"/>
        <s v="53.642628 -2.3906739"/>
        <s v="53.555595 -2.409515"/>
        <s v="52.398155 -1.7856907"/>
        <s v="51.482624 -0.388301"/>
        <s v="51.462105 -0.2943613"/>
        <s v="51.50393 -0.3648651"/>
        <s v="52.39849 -1.7850368"/>
        <s v="53.59856 -2.426527"/>
        <s v="51.485992 -2.5110016"/>
        <s v="51.47714 -2.5361753"/>
        <s v="53.59 -2.43"/>
        <s v="53.587967 -2.412544"/>
        <s v="51.420094 -0.2931492"/>
        <s v="51.44083 -0.387634"/>
        <s v="51.798836 -0.22528"/>
        <s v="51.48 -2.51"/>
        <s v="51.455624 -2.5588667"/>
        <s v="51.46 -0.28"/>
        <s v="51.440895 -0.3640423"/>
        <s v="51.45 -0.2"/>
        <s v="51.39875 -0.4105962"/>
        <s v="51.420033 -0.3166777"/>
        <s v="53.41 -2.8"/>
        <s v="51.47 -0.32"/>
        <s v="52.7 -2.44"/>
        <s v="51.458866 -0.3219456"/>
        <s v="51.420364 -0.363725"/>
        <s v="51.33546 -0.503809"/>
        <s v="51.44688 -0.406458"/>
        <s v="51.476074 -2.585431"/>
        <s v="51.3167 -0.2667"/>
        <s v="51.43 -0.39"/>
        <s v="51.459686 -0.312115"/>
        <s v="51.3 -0.73"/>
        <s v="51.39261 -2.5023794"/>
        <s v="50.93221 -1.292578"/>
        <s v="53.523438 -2.393617"/>
        <s v="51.44104 -0.316927"/>
        <s v="51.5167 -0.25"/>
        <s v="51.461327 -0.340787"/>
        <s v="51.455624 -2.558867"/>
        <s v="51.48291 -0.3645905"/>
        <s v="52.449734 -2.110741"/>
        <s v="51.35 -0.2"/>
        <s v="51.504066 -0.317632"/>
        <s v="51.47 -0.37"/>
        <s v="51.50392 -0.3866624"/>
        <s v="51.482624 -0.2228224"/>
        <s v="51.45 -2.59"/>
        <s v="51.608963 -0.4137001"/>
        <s v="52.405365 -1.856629"/>
        <s v="51.41 -0.4"/>
        <s v="51.41 -0.37"/>
        <s v="51.46191 -0.364328"/>
        <s v="51.3833 -0.30000305"/>
        <s v="51.433567 -2.606134"/>
        <s v="51.419895 -0.363769"/>
        <s v="51.378056 -0.3162022"/>
        <s v="52.449112 -1.7841212"/>
        <s v="51.5 -0.16"/>
        <s v="51.44 -0.33"/>
        <s v="51.46 -2.55"/>
        <s v="51.42 -0.35"/>
        <s v="51.4128 -0.3772"/>
        <s v="51.47607 -2.583768"/>
        <s v="51.49484 -2.68605"/>
        <s v="51.45 -0.41"/>
        <s v="51.464478 -2.608915"/>
        <s v="53.62 -2.42"/>
        <s v="51.498734 -2.527435"/>
        <s v="52.42222 -2.122424"/>
        <s v="51.09 -0.51"/>
        <s v="53.35778 -2.1971562"/>
        <s v="53.57 -2.39"/>
        <s v="51.413677 -2.555024"/>
        <s v="53.58 -2.43"/>
        <s v="51.44 -0.38"/>
        <s v="52.4167 -1.55"/>
        <s v="51.456154 -2.534269"/>
        <s v="51.4133 -0.367"/>
        <s v="51.47 -0.23"/>
        <s v="53.583298 -2.4333038"/>
        <s v="53.565598 -2.445962"/>
        <s v="51.496506 -2.61202"/>
        <s v="51.49918 -2.488846"/>
        <s v="51.5092 -0.0955"/>
        <s v="51.42 -0.5"/>
        <s v="51.5 -0.22"/>
        <s v="51.44074 -0.411214"/>
        <s v="51.498127 -2.538084"/>
        <s v="51.41 -0.36"/>
        <s v="53.57732 -2.397798"/>
        <s v="53.596092 -2.545578"/>
        <s v="51.497604 -2.562732"/>
        <s v="51.498657 -2.51346"/>
        <s v="53.555584 -2.409501"/>
        <s v="52.395687 -1.793224"/>
        <s v="51.5 -0.4"/>
        <s v="51.462036 -0.3171543"/>
        <s v="50.86986 -1.265664"/>
        <s v="51.4708 -0.3507"/>
        <s v="51.419907 -0.36378"/>
        <s v="51.48235 -0.321472"/>
        <s v="51.47 -0.24"/>
        <s v="51.483047 -0.317393"/>
        <s v="51.462254 -0.222967"/>
        <s v="51.45 -0.37"/>
        <s v="51.449738 -2.622402"/>
        <s v="51.454773 -2.608333"/>
        <s v="51.477608 -0.37912977"/>
        <s v="53.56586 -2.4368525"/>
        <s v="51.48 -0.18"/>
        <s v="51.483276 -0.223146"/>
        <s v="51.49 -0.25"/>
        <s v="53.55505 -2.43589"/>
        <s v="52.5 -2.0832977"/>
        <s v="51.42029 -0.1991483"/>
        <s v="51.44077 -0.3721995"/>
        <s v="51.511795 -0.33590698"/>
        <s v="51.294117 -0.3386888"/>
        <s v="52.430153 -1.853589"/>
        <s v="52.373047 -1.8795668"/>
        <s v="53.554512 -2.46229"/>
        <s v="51.4167 -0.2833"/>
        <s v="51.458324 -2.5886333"/>
        <s v="51.48 -2.52"/>
        <s v="51.44 -0.39"/>
        <s v="51.43 -0.34"/>
        <s v="51.420364 -0.293274"/>
        <s v="51.46 -0.3"/>
        <s v="52.40596 -1.819004"/>
        <s v="53.453243 -2.098548"/>
        <s v="51.45233 -2.5871537"/>
        <s v="51.476067 -2.5854185"/>
        <s v="51.497593 -2.562719"/>
        <s v="53.510963 -2.458419"/>
        <s v="53.576668 -2.437815"/>
        <s v="52.426853 -1.845499"/>
        <s v="52.385384 -1.7924097"/>
        <s v="51.416702 -0.28329468"/>
        <s v="51.5 -0.1167"/>
        <s v="53.5 -2.41"/>
        <s v="51.46 -0.27"/>
        <s v="51.46157 -0.45877558"/>
        <s v="51.35 -1.61"/>
        <s v="51.54 -2.55"/>
        <s v="51.36 -0.4"/>
        <s v="51.477707 -2.511667"/>
        <s v="51.43 -0.38"/>
        <s v="51.489502 -0.22300723"/>
        <s v="51.518047 -2.589312"/>
        <s v="51.420044 -0.3166893"/>
        <s v="51.633755 -2.678718"/>
        <s v="51.4 -0.25"/>
        <s v="51.45 -0.3"/>
        <s v="51.4667 -0.35"/>
        <s v="52.4636 -1.8352"/>
        <s v="53.575596 -2.413059"/>
        <s v="51.38 -0.43"/>
        <s v="51.41 -0.35"/>
        <s v="51.47553 -2.610069"/>
        <s v="52.287186 -1.9238387"/>
        <s v="52.351772 -1.878124"/>
        <s v="53.5114 -2.3202057"/>
        <s v="51.482834 -0.3882062"/>
        <s v="53.57775 -2.385016"/>
        <s v="51.501907 -0.21839905"/>
        <s v="53.54504 -2.395365"/>
        <s v="52.373913 -1.8169856"/>
        <s v="51.01 -0.45"/>
        <s v="53.7833 -1.75"/>
        <s v="53.56 -2.42"/>
        <s v="52.4613 -1.79"/>
        <s v="51.544098 -2.558197"/>
        <s v="53.417576 -2.317517"/>
        <s v="51.463875 -2.570024"/>
        <s v="51.483166 -0.2702411"/>
        <s v="51.53959 -2.5665805"/>
        <s v="51.476067 -2.585418"/>
        <s v="51.734177 -1.705355"/>
        <s v="53.553413 -2.515124"/>
        <s v="51.540115 -0.210296"/>
        <s v="51.449997 -0.19999695"/>
        <s v="52.49 -2.13"/>
        <s v="51.50394 -0.364946"/>
        <s v="53.588806 -2.3727503"/>
        <s v="51.5 -0.01"/>
        <s v="53.56 -2.45"/>
        <s v="51.42 -0.34"/>
        <s v="51.43034 -0.3450818"/>
        <s v="51.35406 -0.48942128"/>
        <s v="52.38579 -1.7424501"/>
        <s v="51.45 -0.32"/>
        <s v="51.48 -0.19"/>
        <s v="51.461327 -0.339968"/>
        <s v="51.698895 -1.962803"/>
        <s v="51.487415 -0.5585776"/>
        <s v="51.4 -0.4"/>
        <s v="51.5 -0.3667"/>
        <s v="51.84113 -0.3693058"/>
        <s v="52.426655 -1.8580575"/>
        <s v="52.443546 -2.149581"/>
        <s v="53.501297 -2.417917"/>
        <s v="51.56728 -0.271057"/>
        <s v="51.9222 -2.0509"/>
        <s v="51.57122 -0.10946413"/>
        <s v="52.41651 -1.89481"/>
        <s v="53.579533 -2.292702"/>
        <s v="51.46 -0.34"/>
        <s v="51.4501 -0.3323"/>
        <s v="51.41381 -2.579661"/>
        <s v="51.33 -0.26"/>
        <s v="53.45088 -2.2294364"/>
        <s v="51.52 -2.56"/>
        <s v="51.44 -0.36"/>
        <s v="51.50424 -0.2468679"/>
        <s v="51.3992 -0.25559998"/>
        <s v="53.534496 -2.3812423"/>
        <s v="51.466705 -0.3500061"/>
        <s v="51.47 -2.51"/>
        <s v="52.415764 -1.851202"/>
        <s v="51.48322 -0.246682"/>
        <s v="51.460518 -2.5855012"/>
        <s v="53.472225 -2.244309"/>
        <s v="51.549946 -0.1934729"/>
        <s v="51.466415 -0.409966"/>
        <s v="51.55 -0.28"/>
        <s v="52.425842 -1.8454932"/>
        <s v="51.48 -2.47"/>
        <s v="53.53 -2.41"/>
        <s v="53.62046 -2.415223"/>
        <s v="52.43789 -1.821091"/>
        <s v="52.37497 -1.7542928"/>
        <s v="51.47 -2.57"/>
        <s v="53.4 -2.15"/>
        <s v="53.54 -2.41"/>
        <s v="52.3999 -1.9349"/>
        <s v="51.482845 -0.388218"/>
        <s v="52.44 -1.85"/>
        <s v="53.522366 -2.4461896"/>
        <s v="1.2843726 103.85061"/>
        <s v="51.45 -0.33"/>
        <s v="53.58 -2.54"/>
        <s v="51.357334 -0.1987"/>
        <s v="52.44854 -1.8217919"/>
        <s v="51.463013 -2.57473"/>
        <s v="52.4 -1.83"/>
        <s v="51.512386 -0.380308"/>
        <s v="51.66 -0.4"/>
        <s v="53.40465 -2.167724"/>
        <s v="51.4739 -0.0938"/>
        <s v="51.441032 -0.3169159"/>
        <s v="51.46272 -0.3183016"/>
        <s v="51.443134 -0.33943287"/>
        <s v="51.450027 -2.588456"/>
        <s v="53.628284 -2.3393"/>
        <s v="51.441666 -0.3407872"/>
        <s v="51.419655 -0.43449"/>
        <s v="53.58 -2.38"/>
        <s v="53.79181 -1.552601"/>
        <s v="53.5833 -2.4333"/>
        <s v="51.400703 -0.261325"/>
        <s v="51.49 -0.31"/>
        <s v="52.2 0.1167"/>
        <s v="53.56 -2.34"/>
        <s v="52.22302 0.1325334"/>
        <s v="51.470287 -0.4474491"/>
        <s v="52.24424 0.156788"/>
        <s v="53.399994 -2.149994"/>
        <s v="51.75723 0.059198"/>
        <s v="52.1969 0.1429"/>
        <s v="52.24427 0.132635"/>
        <s v="52.16 0.03"/>
        <s v="52.223183 0.156467"/>
        <s v="52.223 0.15668"/>
        <s v="52.201775 0.1324319"/>
        <s v="52.222992 0.1566684"/>
        <s v="52.22 0.13"/>
        <s v="52.223293 0.154112"/>
        <s v="52.180565 0.108244"/>
        <s v="52.19 0.14"/>
        <s v="52.249 0.0288"/>
        <s v="53.799683 -1.4640365"/>
        <s v="53.39812 -2.1597"/>
        <s v="52.22302 0.132533"/>
        <s v="52.24158 0.15217"/>
        <s v="45.736263 4.8141294"/>
        <s v="52.2228 0.1305"/>
        <s v="53.562866 -2.0150316"/>
        <s v="52.27 -0.74"/>
        <s v="52.138084 0.132128"/>
        <s v="51.5 -1.97"/>
        <s v="52.199997 0.11669922"/>
        <s v="52.244293 0.108493"/>
        <s v="51.5833 -2.9833"/>
        <s v="52.180508 0.156429"/>
        <s v="51.5333 -0.2333"/>
        <s v="52.22 0.15"/>
        <s v="52.22303 0.1325452"/>
        <s v="52.676605 -2.449295"/>
        <s v="52.2 0.1"/>
        <s v="52.223183 0.1564672"/>
        <s v="52.24428 0.1326468"/>
        <s v="52.22957 0.13822304"/>
        <s v="52.22283 0.253337"/>
        <s v="52.20302 0.1016364"/>
        <s v="52.222992 0.156668"/>
        <s v="52.27 0.19"/>
        <s v="53.7525 -2.8346"/>
        <s v="51.23 -1.33"/>
        <s v="53.554943 -2.531442"/>
        <s v="53.545303 -2.382183"/>
        <s v="53.41 -2.11"/>
        <s v="53.394318 -2.2164466"/>
        <s v="53.58411 -2.29065"/>
        <s v="52.46503 -2.1130571"/>
        <s v="52.432407 -2.1484916"/>
        <s v="53.42 -2.16"/>
        <s v="53.400978 -2.189139"/>
        <s v="51.484 -0.175"/>
        <s v="52.483307 -2.0666962"/>
        <s v="53.418385 -2.606387"/>
        <s v="53.466 -2.134"/>
        <s v="53.494312 -2.2198324"/>
        <s v="53.440567 -2.202368"/>
        <s v="53.40771 -2.225927"/>
        <s v="52.45092 -2.153677"/>
        <s v="53.440807 -2.1892772"/>
        <s v="53.419235 -2.187567"/>
        <s v="53.54711 -2.2900004"/>
        <s v="53.404465 -2.171199"/>
        <s v="53.408672 -2.17362"/>
        <s v="53.42063 -2.10913"/>
        <s v="53.373005 -2.1779897"/>
        <s v="52.464806 -2.125693"/>
        <s v="53.39 -2.16"/>
        <s v="52.421772 -2.147679"/>
        <s v="53.42 -2.17"/>
        <s v="53.40891 -2.16055"/>
        <s v="53.27 -2.6"/>
        <s v="53.337276 -2.2198207"/>
        <s v="53.378254 -2.0406272"/>
        <s v="53.58 -2.47"/>
        <s v="53.421314 -2.0699568"/>
        <s v="52.39533 -2.1716697"/>
        <s v="53.408432 -2.1866925"/>
        <s v="52.46 -2.13"/>
        <s v="53.419098 -2.1811981"/>
        <s v="52.4495 -2.170651"/>
        <s v="53.42929 -2.2276807"/>
        <s v="53.44152 -2.150022"/>
        <s v="53.325214 -2.219322"/>
        <s v="53.4433 -1.9490051"/>
        <s v="52.444622 -2.0609543"/>
        <s v="53.39535 -2.2095788"/>
        <s v="53.386093 -2.259903"/>
        <s v="53.408203 -2.198707"/>
        <s v="52.423065 -2.134016"/>
        <s v="53.494556 -2.2067132"/>
        <s v="52.41 -2.13"/>
        <s v="53.417 -2.2315"/>
        <s v="53.38 -2.25"/>
        <s v="53.418983 -2.200634"/>
        <s v="53.48 -2.26"/>
        <s v="52.4817 -2.1214"/>
        <s v="53.387802 -2.13274"/>
        <s v="53.409153 -2.147497"/>
        <s v="52.43939 -1.72073"/>
        <s v="52.25 0.22"/>
        <s v="53.334015 -2.1282816"/>
        <s v="52.453472 -2.162785"/>
        <s v="53.395435 -2.303566"/>
        <s v="52.42199 -2.135043"/>
        <s v="53.42 -2.18"/>
        <s v="52.453472 -2.1627848"/>
        <s v="52.44328 -2.1366866"/>
        <s v="53.39882 -2.1205235"/>
        <s v="52.464844 -2.125824"/>
        <s v="52.466576 -2.024683"/>
        <s v="52.441387 -2.173182"/>
        <s v="53.4185 -2.2268035"/>
        <s v="53.60802 -2.493624"/>
        <s v="52.51 -2.06"/>
        <s v="52.41 -2.15"/>
        <s v="53.397163 -2.2119753"/>
        <s v="52.5 -2.17"/>
        <s v="52.477226 -2.0254629"/>
        <s v="53.374863 -2.249441"/>
        <s v="53.4 -2.18"/>
        <s v="53.365288 -2.183254"/>
        <s v="52.4667 -2.1333"/>
        <s v="52.37 -2.24"/>
        <s v="52.46 -2.15"/>
        <s v="53.48327 -2.232074"/>
        <s v="53.43 -2.15"/>
        <s v="53.419212 -2.174157"/>
        <s v="53.47658 -2.062898"/>
        <s v="53.45 -2.23"/>
        <s v="53.44133 -2.1635072"/>
        <s v="51.53 -0.23"/>
        <s v="52.20322 0.130331"/>
        <s v="52.92 -1.1"/>
        <s v="52.42176 -2.1476655"/>
        <s v="53.343246 -2.20763"/>
        <s v="53.48 -2.24"/>
        <s v="53.41994 -2.148496"/>
        <s v="52.38866 -2.2208512"/>
        <s v="53.472225 -2.2443092"/>
        <s v="53.40868 -2.173634"/>
        <s v="52.420757 -2.008418"/>
        <s v="53.47247 -2.2311945"/>
        <s v="53.4 -2.16"/>
        <s v="53.419388 -2.2247324"/>
        <s v="53.397915 -2.1987329"/>
        <s v="52.42 -2.15"/>
        <s v="52.42153 -2.16029"/>
        <s v="53.43 -2.16"/>
        <s v="52.42176 -2.147666"/>
        <s v="53.431194 -2.123029"/>
        <s v="53.374626 -2.262529"/>
        <s v="52.41 -2.14"/>
        <s v="53.3861 -2.2599"/>
        <s v="53.439106 -2.280986"/>
        <s v="53.422783 -2.2022457"/>
        <s v="53.448555 -2.1094067"/>
        <s v="53.460686 -2.2827706"/>
        <s v="52.420128 -2.2360964"/>
        <s v="53.451904 -2.0565948"/>
        <s v="53.38638 -2.211105"/>
        <s v="53.74346 -1.5287418"/>
        <s v="51.47 -0.97"/>
        <s v="53.8 -1.63"/>
        <s v="53.785824 -1.609834"/>
        <s v="53.80568 -1.7425214"/>
        <s v="51.75687 -0.29671"/>
        <s v="51.88324 -0.417794"/>
        <s v="51.27 -0.37"/>
        <s v="51.799026 -0.3210106"/>
        <s v="51.251637 -0.5022888"/>
        <s v="53.78 -1.6"/>
        <s v="51.23 -0.33"/>
        <s v="53.785816 -1.609821"/>
        <s v="53.730507 -1.671987"/>
        <s v="51.550003 -0.21670532"/>
        <s v="53.78599 -1.596705"/>
        <s v="53.806625 -1.676788"/>
        <s v="51.28 -0.38"/>
        <s v="51.399994 -0.36669922"/>
        <s v="53.8107 -1.6354"/>
        <s v="51.502293 -0.72477"/>
        <s v="53.783295 -1.75"/>
        <s v="51.3087 -0.29969788"/>
        <s v="51.3 -0.33"/>
        <s v="53.7825 -1.6012"/>
        <s v="51.8834 -0.369867"/>
        <s v="53.78 -1.61"/>
        <s v="53.711105 -1.5138618"/>
        <s v="53.78 -1.75"/>
        <s v="51.51 -0.78"/>
        <s v="51.483387 0.152571"/>
        <s v="52.948994 -1.168179"/>
        <s v="51.29405 -0.3621342"/>
        <s v="51.26686 -0.383672"/>
        <s v="51.84133 -0.297611"/>
        <s v="51.862015 -0.441438"/>
        <s v="51.5 -0.58"/>
        <s v="51.2788 -0.2763"/>
        <s v="51.12 -0.01"/>
        <s v="51.5 -0.23"/>
        <s v="51.820015 -0.369038"/>
        <s v="53.79 -1.57"/>
        <s v="53.851795 -1.547962"/>
        <s v="51.25 -0.43330383"/>
        <s v="51.33 -0.3"/>
        <s v="53.786163 -1.5835928"/>
        <s v="51.81 -0.35"/>
        <s v="51.294117 -0.338689"/>
        <s v="53.71 -1.64"/>
        <s v="51.820133 -0.3694592"/>
        <s v="51.798958 -0.344873"/>
        <s v="53.797066 -1.5472395"/>
        <s v="51.798836 -0.36864"/>
        <s v="51.883152 -0.441774"/>
        <s v="51.43179 -0.961771"/>
        <s v="51.46 -0.8"/>
        <s v="51.904476 -0.3941359"/>
        <s v="53.746777 -1.7376664"/>
        <s v="53.741184 -1.6990242"/>
        <s v="51.883 -0.417"/>
        <s v="53.797523 -1.544887"/>
        <s v="51.5734 -0.4234"/>
        <s v="53.36 -2.26"/>
        <s v="51.504425 -0.129155"/>
        <s v="51.8168 -0.3571"/>
        <s v="51.273106 -0.3618745"/>
        <s v="51.293972 -0.3855907"/>
        <s v="51.799328 -0.17808"/>
        <s v="53.713844 -1.279272"/>
        <s v="53.798367 -1.639171"/>
        <s v="51.23195 -0.314573"/>
        <s v="51.8 -0.34"/>
        <s v="53.81802 -1.638026"/>
        <s v="51.313995 -0.34100342"/>
        <s v="53.786163 -1.585887"/>
        <s v="53.76895 -1.6032542"/>
        <s v="53.79769 -1.5317807"/>
        <s v="53.788265 -1.5922306"/>
        <s v="51.272907 -0.3637248"/>
        <s v="51.77744 -0.464002"/>
        <s v="51.714554 -0.343829"/>
        <s v="53.732796 -1.515077"/>
        <s v="52.927658 -1.142064"/>
        <s v="51.55 -0.1833"/>
        <s v="53.7029 -1.6337"/>
        <s v="51.8 -0.35"/>
        <s v="53.69 -1.41"/>
        <s v="51.5 -0.68"/>
        <s v="53.782303 -1.6031463"/>
        <s v="51.29406 -0.3621458"/>
        <s v="51.80375 -0.339149"/>
        <s v="51.81976 -0.4407688"/>
        <s v="51.3833 -0.3"/>
        <s v="53.8 -1.52"/>
        <s v="51.330505 -0.27009583"/>
        <s v="53.839718 -1.639316"/>
        <s v="51.883163 -0.4417858"/>
        <s v="51.27302 -0.3853019"/>
        <s v="53.764297 -1.5954374"/>
        <s v="51.75 -0.4667"/>
        <s v="51.820004 -0.3690257"/>
        <s v="51.820133 -0.364544"/>
        <s v="53.78149 -1.581937"/>
        <s v="53.806694 -1.676902"/>
        <s v="51.402344 -0.815923"/>
        <s v="50.833298 -0.1499939"/>
        <s v="51.31 -0.34"/>
        <s v="51.399258 -0.2224643"/>
        <s v="53.755276 -1.4509"/>
        <s v="53.792767 -1.581875"/>
        <s v="51.523457 -0.697285"/>
        <s v="51.21 -0.33"/>
        <s v="54.57 -1.16"/>
        <s v="53.775143 -1.5960712"/>
        <s v="51.315258 -0.268622"/>
        <s v="51.45559 -0.8871936"/>
        <s v="51.45399 -2.632723"/>
        <s v="51.56 -0.27"/>
        <s v="53.795765 -1.676108"/>
        <s v="51.57365 -0.7771345"/>
        <s v="51.826397 -0.3467343"/>
        <s v="53.786346 -1.5704967"/>
        <s v="51.73571 -0.3202817"/>
        <s v="51.9 -0.38"/>
        <s v="53.75 -1.65"/>
        <s v="53.76027 -1.5945748"/>
        <s v="53.79 -1.65"/>
        <s v="51.883213 -0.417792"/>
        <s v="53.86 -1.66"/>
        <s v="53.80734 -1.62423"/>
        <s v="51.79897 -0.3448843"/>
        <s v="53.79786 -1.518678"/>
        <s v="53.810287 -1.6458766"/>
        <s v="53.81 -1.64"/>
        <s v="53.78 -1.59"/>
        <s v="51.3087 -0.2997"/>
        <s v="53.89145 -1.9972513"/>
        <s v="51.49 -0.15"/>
        <s v="53.788296 -1.5915985"/>
        <s v="51.2317 -0.3308"/>
        <s v="51.777782 -0.3347707"/>
        <s v="53.792427 -1.650238"/>
        <s v="51.820126 -0.36377993"/>
        <s v="51.862732 -0.416973"/>
        <s v="53.783794 -1.7542849"/>
        <s v="53.7 -1.6667"/>
        <s v="53.514935 -2.2741323"/>
        <s v="51.75674 -0.34435"/>
        <s v="51.75 -0.3333"/>
        <s v="53.763165 -1.5803224"/>
        <s v="51.27 -0.38"/>
      </sharedItems>
    </cacheField>
    <cacheField name="storeID" numFmtId="0">
      <sharedItems containsSemiMixedTypes="0" containsString="0" containsNumber="1" containsInteger="1" minValue="1" maxValue="20"/>
    </cacheField>
    <cacheField name="Store Name" numFmtId="0">
      <sharedItems count="20">
        <s v="Sandicliffe - Nottingham"/>
        <s v="Invicita"/>
        <s v="Ashford Orbital"/>
        <s v="Eden - Taunton"/>
        <s v="Magna"/>
        <s v="Johnsons"/>
        <s v="Underwoods - Colchester"/>
        <s v="Bolton Motor Park"/>
        <s v="Wessex Bristol"/>
        <s v="MKG3000"/>
        <s v="Johnsons soihill"/>
        <s v="Edward - Worcester"/>
        <s v="Perrys - Preston"/>
        <s v="EMG"/>
        <s v="Green 4 Motor"/>
        <s v="RRG"/>
        <s v="JCT600 - Leeds"/>
        <s v="Littlewick Green"/>
        <s v="Brayley - Harpenden"/>
        <s v="T W White and Sons - Great Bookam"/>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Christophe.LUU" refreshedDate="43635.651702546296" createdVersion="6" refreshedVersion="6" minRefreshableVersion="3" recordCount="30">
  <cacheSource type="worksheet">
    <worksheetSource name="Tableau3"/>
  </cacheSource>
  <cacheFields count="7">
    <cacheField name="Device Os" numFmtId="0">
      <sharedItems count="2">
        <s v="ios"/>
        <s v="android"/>
      </sharedItems>
    </cacheField>
    <cacheField name="Imp Banner Size" numFmtId="0">
      <sharedItems count="3">
        <s v="320x50"/>
        <s v="300x250"/>
        <s v="320x480"/>
      </sharedItems>
    </cacheField>
    <cacheField name="Support Cat" numFmtId="0">
      <sharedItems/>
    </cacheField>
    <cacheField name="Display" numFmtId="164">
      <sharedItems containsSemiMixedTypes="0" containsString="0" containsNumber="1" containsInteger="1" minValue="2006" maxValue="600294"/>
    </cacheField>
    <cacheField name="Click" numFmtId="164">
      <sharedItems containsSemiMixedTypes="0" containsString="0" containsNumber="1" containsInteger="1" minValue="9" maxValue="2200"/>
    </cacheField>
    <cacheField name="Categorie's name" numFmtId="0">
      <sharedItems count="11">
        <s v="Hobbies &amp; Interests"/>
        <s v="Arts &amp; Entertainment"/>
        <s v="Style &amp; Fashion"/>
        <s v="Shopping"/>
        <s v="Business"/>
        <s v="Travel"/>
        <s v="Society"/>
        <s v="Uncategorized"/>
        <s v="Board Games/Puzzles"/>
        <s v="Video &amp; Computer Games"/>
        <s v="News"/>
      </sharedItems>
    </cacheField>
    <cacheField name="CTR" numFmtId="0" formula="Click/Display" databaseField="0"/>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537">
  <r>
    <x v="0"/>
    <n v="17"/>
    <x v="0"/>
  </r>
  <r>
    <x v="1"/>
    <n v="17"/>
    <x v="0"/>
  </r>
  <r>
    <x v="2"/>
    <n v="17"/>
    <x v="0"/>
  </r>
  <r>
    <x v="3"/>
    <n v="17"/>
    <x v="0"/>
  </r>
  <r>
    <x v="4"/>
    <n v="17"/>
    <x v="0"/>
  </r>
  <r>
    <x v="5"/>
    <n v="17"/>
    <x v="0"/>
  </r>
  <r>
    <x v="6"/>
    <n v="17"/>
    <x v="0"/>
  </r>
  <r>
    <x v="7"/>
    <n v="8"/>
    <x v="1"/>
  </r>
  <r>
    <x v="8"/>
    <n v="17"/>
    <x v="0"/>
  </r>
  <r>
    <x v="9"/>
    <n v="8"/>
    <x v="1"/>
  </r>
  <r>
    <x v="10"/>
    <n v="8"/>
    <x v="1"/>
  </r>
  <r>
    <x v="1"/>
    <n v="17"/>
    <x v="0"/>
  </r>
  <r>
    <x v="11"/>
    <n v="8"/>
    <x v="1"/>
  </r>
  <r>
    <x v="12"/>
    <n v="8"/>
    <x v="1"/>
  </r>
  <r>
    <x v="13"/>
    <n v="8"/>
    <x v="1"/>
  </r>
  <r>
    <x v="14"/>
    <n v="17"/>
    <x v="0"/>
  </r>
  <r>
    <x v="15"/>
    <n v="8"/>
    <x v="1"/>
  </r>
  <r>
    <x v="16"/>
    <n v="8"/>
    <x v="1"/>
  </r>
  <r>
    <x v="17"/>
    <n v="17"/>
    <x v="0"/>
  </r>
  <r>
    <x v="15"/>
    <n v="8"/>
    <x v="1"/>
  </r>
  <r>
    <x v="18"/>
    <n v="17"/>
    <x v="0"/>
  </r>
  <r>
    <x v="19"/>
    <n v="17"/>
    <x v="0"/>
  </r>
  <r>
    <x v="20"/>
    <n v="17"/>
    <x v="0"/>
  </r>
  <r>
    <x v="21"/>
    <n v="8"/>
    <x v="1"/>
  </r>
  <r>
    <x v="22"/>
    <n v="8"/>
    <x v="1"/>
  </r>
  <r>
    <x v="23"/>
    <n v="17"/>
    <x v="0"/>
  </r>
  <r>
    <x v="24"/>
    <n v="8"/>
    <x v="1"/>
  </r>
  <r>
    <x v="6"/>
    <n v="17"/>
    <x v="0"/>
  </r>
  <r>
    <x v="5"/>
    <n v="17"/>
    <x v="0"/>
  </r>
  <r>
    <x v="25"/>
    <n v="8"/>
    <x v="1"/>
  </r>
  <r>
    <x v="26"/>
    <n v="8"/>
    <x v="1"/>
  </r>
  <r>
    <x v="27"/>
    <n v="17"/>
    <x v="0"/>
  </r>
  <r>
    <x v="28"/>
    <n v="17"/>
    <x v="0"/>
  </r>
  <r>
    <x v="29"/>
    <n v="17"/>
    <x v="0"/>
  </r>
  <r>
    <x v="30"/>
    <n v="17"/>
    <x v="0"/>
  </r>
  <r>
    <x v="31"/>
    <n v="17"/>
    <x v="0"/>
  </r>
  <r>
    <x v="32"/>
    <n v="17"/>
    <x v="0"/>
  </r>
  <r>
    <x v="33"/>
    <n v="8"/>
    <x v="1"/>
  </r>
  <r>
    <x v="30"/>
    <n v="17"/>
    <x v="0"/>
  </r>
  <r>
    <x v="6"/>
    <n v="17"/>
    <x v="0"/>
  </r>
  <r>
    <x v="34"/>
    <n v="8"/>
    <x v="1"/>
  </r>
  <r>
    <x v="35"/>
    <n v="8"/>
    <x v="1"/>
  </r>
  <r>
    <x v="36"/>
    <n v="17"/>
    <x v="0"/>
  </r>
  <r>
    <x v="34"/>
    <n v="8"/>
    <x v="1"/>
  </r>
  <r>
    <x v="37"/>
    <n v="17"/>
    <x v="0"/>
  </r>
  <r>
    <x v="38"/>
    <n v="8"/>
    <x v="1"/>
  </r>
  <r>
    <x v="39"/>
    <n v="17"/>
    <x v="0"/>
  </r>
  <r>
    <x v="40"/>
    <n v="17"/>
    <x v="0"/>
  </r>
  <r>
    <x v="41"/>
    <n v="17"/>
    <x v="0"/>
  </r>
  <r>
    <x v="42"/>
    <n v="17"/>
    <x v="0"/>
  </r>
  <r>
    <x v="35"/>
    <n v="8"/>
    <x v="1"/>
  </r>
  <r>
    <x v="43"/>
    <n v="8"/>
    <x v="1"/>
  </r>
  <r>
    <x v="42"/>
    <n v="17"/>
    <x v="0"/>
  </r>
  <r>
    <x v="15"/>
    <n v="8"/>
    <x v="1"/>
  </r>
  <r>
    <x v="16"/>
    <n v="8"/>
    <x v="1"/>
  </r>
  <r>
    <x v="44"/>
    <n v="8"/>
    <x v="1"/>
  </r>
  <r>
    <x v="6"/>
    <n v="17"/>
    <x v="0"/>
  </r>
  <r>
    <x v="45"/>
    <n v="8"/>
    <x v="1"/>
  </r>
  <r>
    <x v="16"/>
    <n v="8"/>
    <x v="1"/>
  </r>
  <r>
    <x v="46"/>
    <n v="8"/>
    <x v="1"/>
  </r>
  <r>
    <x v="47"/>
    <n v="17"/>
    <x v="0"/>
  </r>
  <r>
    <x v="48"/>
    <n v="8"/>
    <x v="1"/>
  </r>
  <r>
    <x v="49"/>
    <n v="17"/>
    <x v="0"/>
  </r>
  <r>
    <x v="50"/>
    <n v="8"/>
    <x v="1"/>
  </r>
  <r>
    <x v="6"/>
    <n v="17"/>
    <x v="0"/>
  </r>
  <r>
    <x v="9"/>
    <n v="8"/>
    <x v="1"/>
  </r>
  <r>
    <x v="51"/>
    <n v="17"/>
    <x v="0"/>
  </r>
  <r>
    <x v="52"/>
    <n v="8"/>
    <x v="1"/>
  </r>
  <r>
    <x v="53"/>
    <n v="17"/>
    <x v="0"/>
  </r>
  <r>
    <x v="54"/>
    <n v="17"/>
    <x v="0"/>
  </r>
  <r>
    <x v="55"/>
    <n v="17"/>
    <x v="0"/>
  </r>
  <r>
    <x v="56"/>
    <n v="17"/>
    <x v="0"/>
  </r>
  <r>
    <x v="1"/>
    <n v="17"/>
    <x v="0"/>
  </r>
  <r>
    <x v="57"/>
    <n v="17"/>
    <x v="0"/>
  </r>
  <r>
    <x v="58"/>
    <n v="17"/>
    <x v="0"/>
  </r>
  <r>
    <x v="59"/>
    <n v="17"/>
    <x v="0"/>
  </r>
  <r>
    <x v="60"/>
    <n v="17"/>
    <x v="0"/>
  </r>
  <r>
    <x v="61"/>
    <n v="17"/>
    <x v="0"/>
  </r>
  <r>
    <x v="62"/>
    <n v="8"/>
    <x v="1"/>
  </r>
  <r>
    <x v="63"/>
    <n v="8"/>
    <x v="1"/>
  </r>
  <r>
    <x v="32"/>
    <n v="17"/>
    <x v="0"/>
  </r>
  <r>
    <x v="64"/>
    <n v="8"/>
    <x v="1"/>
  </r>
  <r>
    <x v="65"/>
    <n v="17"/>
    <x v="0"/>
  </r>
  <r>
    <x v="1"/>
    <n v="17"/>
    <x v="0"/>
  </r>
  <r>
    <x v="66"/>
    <n v="17"/>
    <x v="0"/>
  </r>
  <r>
    <x v="6"/>
    <n v="17"/>
    <x v="0"/>
  </r>
  <r>
    <x v="67"/>
    <n v="17"/>
    <x v="0"/>
  </r>
  <r>
    <x v="24"/>
    <n v="8"/>
    <x v="1"/>
  </r>
  <r>
    <x v="68"/>
    <n v="17"/>
    <x v="0"/>
  </r>
  <r>
    <x v="69"/>
    <n v="17"/>
    <x v="0"/>
  </r>
  <r>
    <x v="70"/>
    <n v="17"/>
    <x v="0"/>
  </r>
  <r>
    <x v="71"/>
    <n v="8"/>
    <x v="1"/>
  </r>
  <r>
    <x v="49"/>
    <n v="17"/>
    <x v="0"/>
  </r>
  <r>
    <x v="72"/>
    <n v="17"/>
    <x v="0"/>
  </r>
  <r>
    <x v="64"/>
    <n v="8"/>
    <x v="1"/>
  </r>
  <r>
    <x v="73"/>
    <n v="17"/>
    <x v="0"/>
  </r>
  <r>
    <x v="6"/>
    <n v="17"/>
    <x v="0"/>
  </r>
  <r>
    <x v="74"/>
    <n v="17"/>
    <x v="0"/>
  </r>
  <r>
    <x v="75"/>
    <n v="17"/>
    <x v="0"/>
  </r>
  <r>
    <x v="76"/>
    <n v="17"/>
    <x v="0"/>
  </r>
  <r>
    <x v="77"/>
    <n v="17"/>
    <x v="0"/>
  </r>
  <r>
    <x v="24"/>
    <n v="8"/>
    <x v="1"/>
  </r>
  <r>
    <x v="78"/>
    <n v="17"/>
    <x v="0"/>
  </r>
  <r>
    <x v="79"/>
    <n v="8"/>
    <x v="1"/>
  </r>
  <r>
    <x v="6"/>
    <n v="17"/>
    <x v="0"/>
  </r>
  <r>
    <x v="80"/>
    <n v="17"/>
    <x v="0"/>
  </r>
  <r>
    <x v="81"/>
    <n v="17"/>
    <x v="0"/>
  </r>
  <r>
    <x v="34"/>
    <n v="8"/>
    <x v="1"/>
  </r>
  <r>
    <x v="82"/>
    <n v="17"/>
    <x v="0"/>
  </r>
  <r>
    <x v="83"/>
    <n v="17"/>
    <x v="0"/>
  </r>
  <r>
    <x v="84"/>
    <n v="8"/>
    <x v="1"/>
  </r>
  <r>
    <x v="85"/>
    <n v="17"/>
    <x v="0"/>
  </r>
  <r>
    <x v="86"/>
    <n v="17"/>
    <x v="0"/>
  </r>
  <r>
    <x v="87"/>
    <n v="8"/>
    <x v="1"/>
  </r>
  <r>
    <x v="16"/>
    <n v="8"/>
    <x v="1"/>
  </r>
  <r>
    <x v="88"/>
    <n v="8"/>
    <x v="1"/>
  </r>
  <r>
    <x v="89"/>
    <n v="17"/>
    <x v="0"/>
  </r>
  <r>
    <x v="90"/>
    <n v="17"/>
    <x v="0"/>
  </r>
  <r>
    <x v="91"/>
    <n v="17"/>
    <x v="0"/>
  </r>
  <r>
    <x v="92"/>
    <n v="8"/>
    <x v="1"/>
  </r>
  <r>
    <x v="93"/>
    <n v="17"/>
    <x v="0"/>
  </r>
  <r>
    <x v="94"/>
    <n v="17"/>
    <x v="0"/>
  </r>
  <r>
    <x v="95"/>
    <n v="17"/>
    <x v="0"/>
  </r>
  <r>
    <x v="96"/>
    <n v="17"/>
    <x v="0"/>
  </r>
  <r>
    <x v="97"/>
    <n v="17"/>
    <x v="0"/>
  </r>
  <r>
    <x v="98"/>
    <n v="17"/>
    <x v="0"/>
  </r>
  <r>
    <x v="99"/>
    <n v="17"/>
    <x v="0"/>
  </r>
  <r>
    <x v="6"/>
    <n v="17"/>
    <x v="0"/>
  </r>
  <r>
    <x v="45"/>
    <n v="8"/>
    <x v="1"/>
  </r>
  <r>
    <x v="100"/>
    <n v="17"/>
    <x v="0"/>
  </r>
  <r>
    <x v="101"/>
    <n v="8"/>
    <x v="1"/>
  </r>
  <r>
    <x v="102"/>
    <n v="8"/>
    <x v="1"/>
  </r>
  <r>
    <x v="103"/>
    <n v="8"/>
    <x v="1"/>
  </r>
  <r>
    <x v="104"/>
    <n v="17"/>
    <x v="0"/>
  </r>
  <r>
    <x v="105"/>
    <n v="17"/>
    <x v="0"/>
  </r>
  <r>
    <x v="106"/>
    <n v="17"/>
    <x v="0"/>
  </r>
  <r>
    <x v="107"/>
    <n v="8"/>
    <x v="1"/>
  </r>
  <r>
    <x v="108"/>
    <n v="8"/>
    <x v="1"/>
  </r>
  <r>
    <x v="109"/>
    <n v="8"/>
    <x v="1"/>
  </r>
  <r>
    <x v="12"/>
    <n v="8"/>
    <x v="1"/>
  </r>
  <r>
    <x v="110"/>
    <n v="17"/>
    <x v="0"/>
  </r>
  <r>
    <x v="111"/>
    <n v="17"/>
    <x v="0"/>
  </r>
  <r>
    <x v="112"/>
    <n v="17"/>
    <x v="0"/>
  </r>
  <r>
    <x v="113"/>
    <n v="17"/>
    <x v="0"/>
  </r>
  <r>
    <x v="114"/>
    <n v="17"/>
    <x v="0"/>
  </r>
  <r>
    <x v="115"/>
    <n v="17"/>
    <x v="0"/>
  </r>
  <r>
    <x v="116"/>
    <n v="17"/>
    <x v="0"/>
  </r>
  <r>
    <x v="117"/>
    <n v="8"/>
    <x v="1"/>
  </r>
  <r>
    <x v="25"/>
    <n v="8"/>
    <x v="1"/>
  </r>
  <r>
    <x v="118"/>
    <n v="8"/>
    <x v="1"/>
  </r>
  <r>
    <x v="119"/>
    <n v="8"/>
    <x v="1"/>
  </r>
  <r>
    <x v="45"/>
    <n v="8"/>
    <x v="1"/>
  </r>
  <r>
    <x v="120"/>
    <n v="17"/>
    <x v="0"/>
  </r>
  <r>
    <x v="121"/>
    <n v="17"/>
    <x v="0"/>
  </r>
  <r>
    <x v="15"/>
    <n v="8"/>
    <x v="1"/>
  </r>
  <r>
    <x v="122"/>
    <n v="8"/>
    <x v="1"/>
  </r>
  <r>
    <x v="11"/>
    <n v="8"/>
    <x v="1"/>
  </r>
  <r>
    <x v="49"/>
    <n v="17"/>
    <x v="0"/>
  </r>
  <r>
    <x v="123"/>
    <n v="17"/>
    <x v="0"/>
  </r>
  <r>
    <x v="124"/>
    <n v="1"/>
    <x v="2"/>
  </r>
  <r>
    <x v="125"/>
    <n v="4"/>
    <x v="3"/>
  </r>
  <r>
    <x v="126"/>
    <n v="13"/>
    <x v="4"/>
  </r>
  <r>
    <x v="127"/>
    <n v="13"/>
    <x v="4"/>
  </r>
  <r>
    <x v="128"/>
    <n v="13"/>
    <x v="4"/>
  </r>
  <r>
    <x v="129"/>
    <n v="1"/>
    <x v="2"/>
  </r>
  <r>
    <x v="130"/>
    <n v="13"/>
    <x v="4"/>
  </r>
  <r>
    <x v="131"/>
    <n v="13"/>
    <x v="4"/>
  </r>
  <r>
    <x v="132"/>
    <n v="1"/>
    <x v="2"/>
  </r>
  <r>
    <x v="133"/>
    <n v="10"/>
    <x v="5"/>
  </r>
  <r>
    <x v="134"/>
    <n v="19"/>
    <x v="6"/>
  </r>
  <r>
    <x v="135"/>
    <n v="1"/>
    <x v="2"/>
  </r>
  <r>
    <x v="136"/>
    <n v="19"/>
    <x v="6"/>
  </r>
  <r>
    <x v="137"/>
    <n v="13"/>
    <x v="4"/>
  </r>
  <r>
    <x v="138"/>
    <n v="10"/>
    <x v="5"/>
  </r>
  <r>
    <x v="139"/>
    <n v="13"/>
    <x v="4"/>
  </r>
  <r>
    <x v="140"/>
    <n v="10"/>
    <x v="5"/>
  </r>
  <r>
    <x v="141"/>
    <n v="13"/>
    <x v="4"/>
  </r>
  <r>
    <x v="142"/>
    <n v="1"/>
    <x v="2"/>
  </r>
  <r>
    <x v="143"/>
    <n v="10"/>
    <x v="5"/>
  </r>
  <r>
    <x v="144"/>
    <n v="19"/>
    <x v="6"/>
  </r>
  <r>
    <x v="145"/>
    <n v="13"/>
    <x v="4"/>
  </r>
  <r>
    <x v="146"/>
    <n v="10"/>
    <x v="5"/>
  </r>
  <r>
    <x v="79"/>
    <n v="1"/>
    <x v="2"/>
  </r>
  <r>
    <x v="96"/>
    <n v="10"/>
    <x v="5"/>
  </r>
  <r>
    <x v="96"/>
    <n v="10"/>
    <x v="5"/>
  </r>
  <r>
    <x v="147"/>
    <n v="10"/>
    <x v="5"/>
  </r>
  <r>
    <x v="148"/>
    <n v="13"/>
    <x v="4"/>
  </r>
  <r>
    <x v="149"/>
    <n v="4"/>
    <x v="3"/>
  </r>
  <r>
    <x v="150"/>
    <n v="13"/>
    <x v="4"/>
  </r>
  <r>
    <x v="151"/>
    <n v="13"/>
    <x v="4"/>
  </r>
  <r>
    <x v="152"/>
    <n v="13"/>
    <x v="4"/>
  </r>
  <r>
    <x v="153"/>
    <n v="4"/>
    <x v="3"/>
  </r>
  <r>
    <x v="154"/>
    <n v="1"/>
    <x v="2"/>
  </r>
  <r>
    <x v="150"/>
    <n v="10"/>
    <x v="5"/>
  </r>
  <r>
    <x v="155"/>
    <n v="13"/>
    <x v="4"/>
  </r>
  <r>
    <x v="141"/>
    <n v="13"/>
    <x v="4"/>
  </r>
  <r>
    <x v="156"/>
    <n v="19"/>
    <x v="6"/>
  </r>
  <r>
    <x v="150"/>
    <n v="13"/>
    <x v="4"/>
  </r>
  <r>
    <x v="157"/>
    <n v="4"/>
    <x v="3"/>
  </r>
  <r>
    <x v="151"/>
    <n v="13"/>
    <x v="4"/>
  </r>
  <r>
    <x v="158"/>
    <n v="10"/>
    <x v="5"/>
  </r>
  <r>
    <x v="159"/>
    <n v="13"/>
    <x v="4"/>
  </r>
  <r>
    <x v="96"/>
    <n v="10"/>
    <x v="5"/>
  </r>
  <r>
    <x v="160"/>
    <n v="4"/>
    <x v="3"/>
  </r>
  <r>
    <x v="161"/>
    <n v="10"/>
    <x v="5"/>
  </r>
  <r>
    <x v="162"/>
    <n v="19"/>
    <x v="6"/>
  </r>
  <r>
    <x v="163"/>
    <n v="4"/>
    <x v="3"/>
  </r>
  <r>
    <x v="151"/>
    <n v="13"/>
    <x v="4"/>
  </r>
  <r>
    <x v="164"/>
    <n v="13"/>
    <x v="4"/>
  </r>
  <r>
    <x v="165"/>
    <n v="4"/>
    <x v="3"/>
  </r>
  <r>
    <x v="166"/>
    <n v="13"/>
    <x v="4"/>
  </r>
  <r>
    <x v="167"/>
    <n v="10"/>
    <x v="5"/>
  </r>
  <r>
    <x v="168"/>
    <n v="13"/>
    <x v="4"/>
  </r>
  <r>
    <x v="169"/>
    <n v="13"/>
    <x v="4"/>
  </r>
  <r>
    <x v="170"/>
    <n v="4"/>
    <x v="3"/>
  </r>
  <r>
    <x v="171"/>
    <n v="4"/>
    <x v="3"/>
  </r>
  <r>
    <x v="172"/>
    <n v="13"/>
    <x v="4"/>
  </r>
  <r>
    <x v="130"/>
    <n v="13"/>
    <x v="4"/>
  </r>
  <r>
    <x v="173"/>
    <n v="4"/>
    <x v="3"/>
  </r>
  <r>
    <x v="15"/>
    <n v="1"/>
    <x v="2"/>
  </r>
  <r>
    <x v="174"/>
    <n v="4"/>
    <x v="3"/>
  </r>
  <r>
    <x v="175"/>
    <n v="10"/>
    <x v="5"/>
  </r>
  <r>
    <x v="11"/>
    <n v="4"/>
    <x v="3"/>
  </r>
  <r>
    <x v="153"/>
    <n v="4"/>
    <x v="3"/>
  </r>
  <r>
    <x v="176"/>
    <n v="10"/>
    <x v="5"/>
  </r>
  <r>
    <x v="177"/>
    <n v="10"/>
    <x v="5"/>
  </r>
  <r>
    <x v="160"/>
    <n v="4"/>
    <x v="3"/>
  </r>
  <r>
    <x v="178"/>
    <n v="19"/>
    <x v="6"/>
  </r>
  <r>
    <x v="179"/>
    <n v="1"/>
    <x v="2"/>
  </r>
  <r>
    <x v="180"/>
    <n v="13"/>
    <x v="4"/>
  </r>
  <r>
    <x v="181"/>
    <n v="4"/>
    <x v="3"/>
  </r>
  <r>
    <x v="182"/>
    <n v="10"/>
    <x v="5"/>
  </r>
  <r>
    <x v="183"/>
    <n v="13"/>
    <x v="4"/>
  </r>
  <r>
    <x v="96"/>
    <n v="10"/>
    <x v="5"/>
  </r>
  <r>
    <x v="184"/>
    <n v="13"/>
    <x v="4"/>
  </r>
  <r>
    <x v="150"/>
    <n v="13"/>
    <x v="4"/>
  </r>
  <r>
    <x v="185"/>
    <n v="4"/>
    <x v="3"/>
  </r>
  <r>
    <x v="186"/>
    <n v="4"/>
    <x v="3"/>
  </r>
  <r>
    <x v="187"/>
    <n v="10"/>
    <x v="5"/>
  </r>
  <r>
    <x v="188"/>
    <n v="1"/>
    <x v="2"/>
  </r>
  <r>
    <x v="189"/>
    <n v="10"/>
    <x v="5"/>
  </r>
  <r>
    <x v="178"/>
    <n v="19"/>
    <x v="6"/>
  </r>
  <r>
    <x v="190"/>
    <n v="1"/>
    <x v="2"/>
  </r>
  <r>
    <x v="191"/>
    <n v="10"/>
    <x v="5"/>
  </r>
  <r>
    <x v="192"/>
    <n v="10"/>
    <x v="5"/>
  </r>
  <r>
    <x v="193"/>
    <n v="4"/>
    <x v="3"/>
  </r>
  <r>
    <x v="178"/>
    <n v="19"/>
    <x v="6"/>
  </r>
  <r>
    <x v="194"/>
    <n v="4"/>
    <x v="3"/>
  </r>
  <r>
    <x v="195"/>
    <n v="4"/>
    <x v="3"/>
  </r>
  <r>
    <x v="196"/>
    <n v="13"/>
    <x v="4"/>
  </r>
  <r>
    <x v="197"/>
    <n v="19"/>
    <x v="6"/>
  </r>
  <r>
    <x v="198"/>
    <n v="13"/>
    <x v="4"/>
  </r>
  <r>
    <x v="199"/>
    <n v="4"/>
    <x v="3"/>
  </r>
  <r>
    <x v="200"/>
    <n v="10"/>
    <x v="5"/>
  </r>
  <r>
    <x v="201"/>
    <n v="10"/>
    <x v="5"/>
  </r>
  <r>
    <x v="202"/>
    <n v="19"/>
    <x v="6"/>
  </r>
  <r>
    <x v="203"/>
    <n v="13"/>
    <x v="4"/>
  </r>
  <r>
    <x v="204"/>
    <n v="4"/>
    <x v="3"/>
  </r>
  <r>
    <x v="205"/>
    <n v="1"/>
    <x v="2"/>
  </r>
  <r>
    <x v="191"/>
    <n v="10"/>
    <x v="5"/>
  </r>
  <r>
    <x v="206"/>
    <n v="10"/>
    <x v="5"/>
  </r>
  <r>
    <x v="96"/>
    <n v="10"/>
    <x v="5"/>
  </r>
  <r>
    <x v="1"/>
    <n v="19"/>
    <x v="6"/>
  </r>
  <r>
    <x v="207"/>
    <n v="19"/>
    <x v="6"/>
  </r>
  <r>
    <x v="208"/>
    <n v="10"/>
    <x v="5"/>
  </r>
  <r>
    <x v="209"/>
    <n v="19"/>
    <x v="6"/>
  </r>
  <r>
    <x v="210"/>
    <n v="1"/>
    <x v="2"/>
  </r>
  <r>
    <x v="211"/>
    <n v="19"/>
    <x v="6"/>
  </r>
  <r>
    <x v="96"/>
    <n v="10"/>
    <x v="5"/>
  </r>
  <r>
    <x v="212"/>
    <n v="10"/>
    <x v="5"/>
  </r>
  <r>
    <x v="5"/>
    <n v="4"/>
    <x v="3"/>
  </r>
  <r>
    <x v="150"/>
    <n v="13"/>
    <x v="4"/>
  </r>
  <r>
    <x v="213"/>
    <n v="13"/>
    <x v="4"/>
  </r>
  <r>
    <x v="214"/>
    <n v="4"/>
    <x v="3"/>
  </r>
  <r>
    <x v="215"/>
    <n v="4"/>
    <x v="3"/>
  </r>
  <r>
    <x v="216"/>
    <n v="10"/>
    <x v="5"/>
  </r>
  <r>
    <x v="217"/>
    <n v="13"/>
    <x v="4"/>
  </r>
  <r>
    <x v="218"/>
    <n v="10"/>
    <x v="5"/>
  </r>
  <r>
    <x v="219"/>
    <n v="10"/>
    <x v="5"/>
  </r>
  <r>
    <x v="220"/>
    <n v="4"/>
    <x v="3"/>
  </r>
  <r>
    <x v="124"/>
    <n v="1"/>
    <x v="2"/>
  </r>
  <r>
    <x v="221"/>
    <n v="10"/>
    <x v="5"/>
  </r>
  <r>
    <x v="222"/>
    <n v="19"/>
    <x v="6"/>
  </r>
  <r>
    <x v="96"/>
    <n v="10"/>
    <x v="5"/>
  </r>
  <r>
    <x v="223"/>
    <n v="10"/>
    <x v="5"/>
  </r>
  <r>
    <x v="224"/>
    <n v="4"/>
    <x v="3"/>
  </r>
  <r>
    <x v="225"/>
    <n v="13"/>
    <x v="4"/>
  </r>
  <r>
    <x v="213"/>
    <n v="10"/>
    <x v="5"/>
  </r>
  <r>
    <x v="96"/>
    <n v="10"/>
    <x v="5"/>
  </r>
  <r>
    <x v="226"/>
    <n v="4"/>
    <x v="3"/>
  </r>
  <r>
    <x v="227"/>
    <n v="13"/>
    <x v="4"/>
  </r>
  <r>
    <x v="228"/>
    <n v="10"/>
    <x v="5"/>
  </r>
  <r>
    <x v="229"/>
    <n v="4"/>
    <x v="3"/>
  </r>
  <r>
    <x v="130"/>
    <n v="13"/>
    <x v="4"/>
  </r>
  <r>
    <x v="230"/>
    <n v="4"/>
    <x v="3"/>
  </r>
  <r>
    <x v="231"/>
    <n v="13"/>
    <x v="4"/>
  </r>
  <r>
    <x v="178"/>
    <n v="19"/>
    <x v="6"/>
  </r>
  <r>
    <x v="130"/>
    <n v="13"/>
    <x v="4"/>
  </r>
  <r>
    <x v="232"/>
    <n v="13"/>
    <x v="4"/>
  </r>
  <r>
    <x v="233"/>
    <n v="4"/>
    <x v="3"/>
  </r>
  <r>
    <x v="5"/>
    <n v="19"/>
    <x v="6"/>
  </r>
  <r>
    <x v="234"/>
    <n v="10"/>
    <x v="5"/>
  </r>
  <r>
    <x v="235"/>
    <n v="10"/>
    <x v="5"/>
  </r>
  <r>
    <x v="236"/>
    <n v="10"/>
    <x v="5"/>
  </r>
  <r>
    <x v="237"/>
    <n v="19"/>
    <x v="6"/>
  </r>
  <r>
    <x v="238"/>
    <n v="10"/>
    <x v="5"/>
  </r>
  <r>
    <x v="49"/>
    <n v="13"/>
    <x v="4"/>
  </r>
  <r>
    <x v="96"/>
    <n v="10"/>
    <x v="5"/>
  </r>
  <r>
    <x v="239"/>
    <n v="10"/>
    <x v="5"/>
  </r>
  <r>
    <x v="240"/>
    <n v="13"/>
    <x v="4"/>
  </r>
  <r>
    <x v="241"/>
    <n v="4"/>
    <x v="3"/>
  </r>
  <r>
    <x v="242"/>
    <n v="1"/>
    <x v="2"/>
  </r>
  <r>
    <x v="243"/>
    <n v="4"/>
    <x v="3"/>
  </r>
  <r>
    <x v="244"/>
    <n v="10"/>
    <x v="5"/>
  </r>
  <r>
    <x v="245"/>
    <n v="4"/>
    <x v="3"/>
  </r>
  <r>
    <x v="246"/>
    <n v="4"/>
    <x v="3"/>
  </r>
  <r>
    <x v="247"/>
    <n v="1"/>
    <x v="2"/>
  </r>
  <r>
    <x v="248"/>
    <n v="4"/>
    <x v="3"/>
  </r>
  <r>
    <x v="249"/>
    <n v="10"/>
    <x v="5"/>
  </r>
  <r>
    <x v="250"/>
    <n v="1"/>
    <x v="2"/>
  </r>
  <r>
    <x v="196"/>
    <n v="13"/>
    <x v="4"/>
  </r>
  <r>
    <x v="251"/>
    <n v="4"/>
    <x v="3"/>
  </r>
  <r>
    <x v="126"/>
    <n v="13"/>
    <x v="4"/>
  </r>
  <r>
    <x v="252"/>
    <n v="19"/>
    <x v="6"/>
  </r>
  <r>
    <x v="253"/>
    <n v="19"/>
    <x v="6"/>
  </r>
  <r>
    <x v="254"/>
    <n v="10"/>
    <x v="5"/>
  </r>
  <r>
    <x v="255"/>
    <n v="13"/>
    <x v="4"/>
  </r>
  <r>
    <x v="150"/>
    <n v="13"/>
    <x v="4"/>
  </r>
  <r>
    <x v="256"/>
    <n v="1"/>
    <x v="2"/>
  </r>
  <r>
    <x v="257"/>
    <n v="10"/>
    <x v="5"/>
  </r>
  <r>
    <x v="258"/>
    <n v="4"/>
    <x v="3"/>
  </r>
  <r>
    <x v="259"/>
    <n v="1"/>
    <x v="2"/>
  </r>
  <r>
    <x v="150"/>
    <n v="13"/>
    <x v="4"/>
  </r>
  <r>
    <x v="260"/>
    <n v="4"/>
    <x v="3"/>
  </r>
  <r>
    <x v="261"/>
    <n v="10"/>
    <x v="5"/>
  </r>
  <r>
    <x v="262"/>
    <n v="4"/>
    <x v="3"/>
  </r>
  <r>
    <x v="141"/>
    <n v="13"/>
    <x v="4"/>
  </r>
  <r>
    <x v="5"/>
    <n v="13"/>
    <x v="4"/>
  </r>
  <r>
    <x v="263"/>
    <n v="4"/>
    <x v="3"/>
  </r>
  <r>
    <x v="5"/>
    <n v="10"/>
    <x v="5"/>
  </r>
  <r>
    <x v="124"/>
    <n v="1"/>
    <x v="2"/>
  </r>
  <r>
    <x v="264"/>
    <n v="19"/>
    <x v="6"/>
  </r>
  <r>
    <x v="174"/>
    <n v="4"/>
    <x v="3"/>
  </r>
  <r>
    <x v="265"/>
    <n v="4"/>
    <x v="3"/>
  </r>
  <r>
    <x v="96"/>
    <n v="10"/>
    <x v="5"/>
  </r>
  <r>
    <x v="266"/>
    <n v="10"/>
    <x v="5"/>
  </r>
  <r>
    <x v="267"/>
    <n v="10"/>
    <x v="5"/>
  </r>
  <r>
    <x v="150"/>
    <n v="1"/>
    <x v="2"/>
  </r>
  <r>
    <x v="268"/>
    <n v="10"/>
    <x v="5"/>
  </r>
  <r>
    <x v="269"/>
    <n v="13"/>
    <x v="4"/>
  </r>
  <r>
    <x v="270"/>
    <n v="13"/>
    <x v="4"/>
  </r>
  <r>
    <x v="271"/>
    <n v="10"/>
    <x v="5"/>
  </r>
  <r>
    <x v="272"/>
    <n v="4"/>
    <x v="3"/>
  </r>
  <r>
    <x v="273"/>
    <n v="13"/>
    <x v="4"/>
  </r>
  <r>
    <x v="274"/>
    <n v="4"/>
    <x v="3"/>
  </r>
  <r>
    <x v="150"/>
    <n v="13"/>
    <x v="4"/>
  </r>
  <r>
    <x v="275"/>
    <n v="1"/>
    <x v="2"/>
  </r>
  <r>
    <x v="276"/>
    <n v="19"/>
    <x v="6"/>
  </r>
  <r>
    <x v="96"/>
    <n v="10"/>
    <x v="5"/>
  </r>
  <r>
    <x v="277"/>
    <n v="10"/>
    <x v="5"/>
  </r>
  <r>
    <x v="184"/>
    <n v="13"/>
    <x v="4"/>
  </r>
  <r>
    <x v="278"/>
    <n v="4"/>
    <x v="3"/>
  </r>
  <r>
    <x v="279"/>
    <n v="1"/>
    <x v="2"/>
  </r>
  <r>
    <x v="280"/>
    <n v="1"/>
    <x v="2"/>
  </r>
  <r>
    <x v="281"/>
    <n v="19"/>
    <x v="6"/>
  </r>
  <r>
    <x v="282"/>
    <n v="19"/>
    <x v="6"/>
  </r>
  <r>
    <x v="275"/>
    <n v="1"/>
    <x v="2"/>
  </r>
  <r>
    <x v="263"/>
    <n v="4"/>
    <x v="3"/>
  </r>
  <r>
    <x v="283"/>
    <n v="10"/>
    <x v="5"/>
  </r>
  <r>
    <x v="284"/>
    <n v="4"/>
    <x v="3"/>
  </r>
  <r>
    <x v="285"/>
    <n v="13"/>
    <x v="4"/>
  </r>
  <r>
    <x v="286"/>
    <n v="4"/>
    <x v="3"/>
  </r>
  <r>
    <x v="146"/>
    <n v="10"/>
    <x v="5"/>
  </r>
  <r>
    <x v="287"/>
    <n v="4"/>
    <x v="3"/>
  </r>
  <r>
    <x v="288"/>
    <n v="13"/>
    <x v="4"/>
  </r>
  <r>
    <x v="44"/>
    <n v="1"/>
    <x v="2"/>
  </r>
  <r>
    <x v="289"/>
    <n v="10"/>
    <x v="5"/>
  </r>
  <r>
    <x v="290"/>
    <n v="13"/>
    <x v="4"/>
  </r>
  <r>
    <x v="291"/>
    <n v="10"/>
    <x v="5"/>
  </r>
  <r>
    <x v="202"/>
    <n v="19"/>
    <x v="6"/>
  </r>
  <r>
    <x v="182"/>
    <n v="10"/>
    <x v="5"/>
  </r>
  <r>
    <x v="292"/>
    <n v="10"/>
    <x v="5"/>
  </r>
  <r>
    <x v="293"/>
    <n v="10"/>
    <x v="5"/>
  </r>
  <r>
    <x v="294"/>
    <n v="1"/>
    <x v="2"/>
  </r>
  <r>
    <x v="295"/>
    <n v="10"/>
    <x v="5"/>
  </r>
  <r>
    <x v="296"/>
    <n v="1"/>
    <x v="2"/>
  </r>
  <r>
    <x v="297"/>
    <n v="1"/>
    <x v="2"/>
  </r>
  <r>
    <x v="178"/>
    <n v="19"/>
    <x v="6"/>
  </r>
  <r>
    <x v="298"/>
    <n v="10"/>
    <x v="5"/>
  </r>
  <r>
    <x v="299"/>
    <n v="13"/>
    <x v="4"/>
  </r>
  <r>
    <x v="300"/>
    <n v="10"/>
    <x v="5"/>
  </r>
  <r>
    <x v="301"/>
    <n v="4"/>
    <x v="3"/>
  </r>
  <r>
    <x v="302"/>
    <n v="10"/>
    <x v="5"/>
  </r>
  <r>
    <x v="294"/>
    <n v="1"/>
    <x v="2"/>
  </r>
  <r>
    <x v="229"/>
    <n v="4"/>
    <x v="3"/>
  </r>
  <r>
    <x v="303"/>
    <n v="10"/>
    <x v="5"/>
  </r>
  <r>
    <x v="304"/>
    <n v="10"/>
    <x v="5"/>
  </r>
  <r>
    <x v="178"/>
    <n v="19"/>
    <x v="6"/>
  </r>
  <r>
    <x v="305"/>
    <n v="13"/>
    <x v="4"/>
  </r>
  <r>
    <x v="173"/>
    <n v="4"/>
    <x v="3"/>
  </r>
  <r>
    <x v="306"/>
    <n v="19"/>
    <x v="6"/>
  </r>
  <r>
    <x v="307"/>
    <n v="10"/>
    <x v="5"/>
  </r>
  <r>
    <x v="203"/>
    <n v="13"/>
    <x v="4"/>
  </r>
  <r>
    <x v="308"/>
    <n v="10"/>
    <x v="5"/>
  </r>
  <r>
    <x v="309"/>
    <n v="19"/>
    <x v="6"/>
  </r>
  <r>
    <x v="310"/>
    <n v="19"/>
    <x v="6"/>
  </r>
  <r>
    <x v="191"/>
    <n v="10"/>
    <x v="5"/>
  </r>
  <r>
    <x v="311"/>
    <n v="10"/>
    <x v="5"/>
  </r>
  <r>
    <x v="238"/>
    <n v="10"/>
    <x v="5"/>
  </r>
  <r>
    <x v="202"/>
    <n v="19"/>
    <x v="6"/>
  </r>
  <r>
    <x v="312"/>
    <n v="1"/>
    <x v="2"/>
  </r>
  <r>
    <x v="124"/>
    <n v="1"/>
    <x v="2"/>
  </r>
  <r>
    <x v="313"/>
    <n v="19"/>
    <x v="6"/>
  </r>
  <r>
    <x v="187"/>
    <n v="10"/>
    <x v="5"/>
  </r>
  <r>
    <x v="314"/>
    <n v="4"/>
    <x v="3"/>
  </r>
  <r>
    <x v="303"/>
    <n v="10"/>
    <x v="5"/>
  </r>
  <r>
    <x v="315"/>
    <n v="19"/>
    <x v="6"/>
  </r>
  <r>
    <x v="316"/>
    <n v="19"/>
    <x v="6"/>
  </r>
  <r>
    <x v="317"/>
    <n v="4"/>
    <x v="3"/>
  </r>
  <r>
    <x v="318"/>
    <n v="10"/>
    <x v="5"/>
  </r>
  <r>
    <x v="241"/>
    <n v="4"/>
    <x v="3"/>
  </r>
  <r>
    <x v="83"/>
    <n v="1"/>
    <x v="2"/>
  </r>
  <r>
    <x v="319"/>
    <n v="4"/>
    <x v="3"/>
  </r>
  <r>
    <x v="224"/>
    <n v="4"/>
    <x v="3"/>
  </r>
  <r>
    <x v="320"/>
    <n v="13"/>
    <x v="4"/>
  </r>
  <r>
    <x v="321"/>
    <n v="10"/>
    <x v="5"/>
  </r>
  <r>
    <x v="322"/>
    <n v="4"/>
    <x v="3"/>
  </r>
  <r>
    <x v="323"/>
    <n v="1"/>
    <x v="2"/>
  </r>
  <r>
    <x v="309"/>
    <n v="19"/>
    <x v="6"/>
  </r>
  <r>
    <x v="324"/>
    <n v="10"/>
    <x v="5"/>
  </r>
  <r>
    <x v="325"/>
    <n v="4"/>
    <x v="3"/>
  </r>
  <r>
    <x v="238"/>
    <n v="10"/>
    <x v="5"/>
  </r>
  <r>
    <x v="326"/>
    <n v="1"/>
    <x v="2"/>
  </r>
  <r>
    <x v="171"/>
    <n v="1"/>
    <x v="2"/>
  </r>
  <r>
    <x v="327"/>
    <n v="1"/>
    <x v="2"/>
  </r>
  <r>
    <x v="328"/>
    <n v="10"/>
    <x v="5"/>
  </r>
  <r>
    <x v="252"/>
    <n v="19"/>
    <x v="6"/>
  </r>
  <r>
    <x v="329"/>
    <n v="10"/>
    <x v="5"/>
  </r>
  <r>
    <x v="330"/>
    <n v="10"/>
    <x v="5"/>
  </r>
  <r>
    <x v="331"/>
    <n v="10"/>
    <x v="5"/>
  </r>
  <r>
    <x v="96"/>
    <n v="10"/>
    <x v="5"/>
  </r>
  <r>
    <x v="332"/>
    <n v="10"/>
    <x v="5"/>
  </r>
  <r>
    <x v="83"/>
    <n v="13"/>
    <x v="4"/>
  </r>
  <r>
    <x v="203"/>
    <n v="13"/>
    <x v="4"/>
  </r>
  <r>
    <x v="333"/>
    <n v="19"/>
    <x v="6"/>
  </r>
  <r>
    <x v="334"/>
    <n v="4"/>
    <x v="3"/>
  </r>
  <r>
    <x v="335"/>
    <n v="19"/>
    <x v="6"/>
  </r>
  <r>
    <x v="336"/>
    <n v="13"/>
    <x v="4"/>
  </r>
  <r>
    <x v="337"/>
    <n v="13"/>
    <x v="4"/>
  </r>
  <r>
    <x v="338"/>
    <n v="4"/>
    <x v="3"/>
  </r>
  <r>
    <x v="264"/>
    <n v="19"/>
    <x v="6"/>
  </r>
  <r>
    <x v="16"/>
    <n v="1"/>
    <x v="2"/>
  </r>
  <r>
    <x v="339"/>
    <n v="4"/>
    <x v="3"/>
  </r>
  <r>
    <x v="340"/>
    <n v="4"/>
    <x v="3"/>
  </r>
  <r>
    <x v="96"/>
    <n v="10"/>
    <x v="5"/>
  </r>
  <r>
    <x v="1"/>
    <n v="10"/>
    <x v="5"/>
  </r>
  <r>
    <x v="341"/>
    <n v="4"/>
    <x v="3"/>
  </r>
  <r>
    <x v="44"/>
    <n v="1"/>
    <x v="2"/>
  </r>
  <r>
    <x v="342"/>
    <n v="13"/>
    <x v="4"/>
  </r>
  <r>
    <x v="343"/>
    <n v="19"/>
    <x v="6"/>
  </r>
  <r>
    <x v="344"/>
    <n v="19"/>
    <x v="6"/>
  </r>
  <r>
    <x v="345"/>
    <n v="19"/>
    <x v="6"/>
  </r>
  <r>
    <x v="346"/>
    <n v="10"/>
    <x v="5"/>
  </r>
  <r>
    <x v="283"/>
    <n v="10"/>
    <x v="5"/>
  </r>
  <r>
    <x v="207"/>
    <n v="19"/>
    <x v="6"/>
  </r>
  <r>
    <x v="347"/>
    <n v="4"/>
    <x v="3"/>
  </r>
  <r>
    <x v="96"/>
    <n v="10"/>
    <x v="5"/>
  </r>
  <r>
    <x v="348"/>
    <n v="13"/>
    <x v="4"/>
  </r>
  <r>
    <x v="349"/>
    <n v="4"/>
    <x v="3"/>
  </r>
  <r>
    <x v="350"/>
    <n v="13"/>
    <x v="4"/>
  </r>
  <r>
    <x v="5"/>
    <n v="13"/>
    <x v="4"/>
  </r>
  <r>
    <x v="351"/>
    <n v="19"/>
    <x v="6"/>
  </r>
  <r>
    <x v="5"/>
    <n v="10"/>
    <x v="5"/>
  </r>
  <r>
    <x v="150"/>
    <n v="13"/>
    <x v="4"/>
  </r>
  <r>
    <x v="352"/>
    <n v="19"/>
    <x v="6"/>
  </r>
  <r>
    <x v="353"/>
    <n v="10"/>
    <x v="5"/>
  </r>
  <r>
    <x v="354"/>
    <n v="1"/>
    <x v="2"/>
  </r>
  <r>
    <x v="187"/>
    <n v="10"/>
    <x v="5"/>
  </r>
  <r>
    <x v="150"/>
    <n v="13"/>
    <x v="4"/>
  </r>
  <r>
    <x v="355"/>
    <n v="19"/>
    <x v="6"/>
  </r>
  <r>
    <x v="356"/>
    <n v="2"/>
    <x v="7"/>
  </r>
  <r>
    <x v="357"/>
    <n v="20"/>
    <x v="8"/>
  </r>
  <r>
    <x v="358"/>
    <n v="14"/>
    <x v="9"/>
  </r>
  <r>
    <x v="359"/>
    <n v="14"/>
    <x v="9"/>
  </r>
  <r>
    <x v="360"/>
    <n v="2"/>
    <x v="7"/>
  </r>
  <r>
    <x v="361"/>
    <n v="20"/>
    <x v="8"/>
  </r>
  <r>
    <x v="362"/>
    <n v="14"/>
    <x v="9"/>
  </r>
  <r>
    <x v="363"/>
    <n v="14"/>
    <x v="9"/>
  </r>
  <r>
    <x v="201"/>
    <n v="20"/>
    <x v="8"/>
  </r>
  <r>
    <x v="364"/>
    <n v="2"/>
    <x v="7"/>
  </r>
  <r>
    <x v="365"/>
    <n v="2"/>
    <x v="7"/>
  </r>
  <r>
    <x v="366"/>
    <n v="11"/>
    <x v="10"/>
  </r>
  <r>
    <x v="83"/>
    <n v="20"/>
    <x v="8"/>
  </r>
  <r>
    <x v="367"/>
    <n v="20"/>
    <x v="8"/>
  </r>
  <r>
    <x v="367"/>
    <n v="20"/>
    <x v="8"/>
  </r>
  <r>
    <x v="368"/>
    <n v="20"/>
    <x v="8"/>
  </r>
  <r>
    <x v="369"/>
    <n v="14"/>
    <x v="9"/>
  </r>
  <r>
    <x v="370"/>
    <n v="2"/>
    <x v="7"/>
  </r>
  <r>
    <x v="371"/>
    <n v="14"/>
    <x v="9"/>
  </r>
  <r>
    <x v="372"/>
    <n v="14"/>
    <x v="9"/>
  </r>
  <r>
    <x v="373"/>
    <n v="11"/>
    <x v="10"/>
  </r>
  <r>
    <x v="374"/>
    <n v="2"/>
    <x v="7"/>
  </r>
  <r>
    <x v="375"/>
    <n v="14"/>
    <x v="9"/>
  </r>
  <r>
    <x v="376"/>
    <n v="14"/>
    <x v="9"/>
  </r>
  <r>
    <x v="377"/>
    <n v="14"/>
    <x v="9"/>
  </r>
  <r>
    <x v="378"/>
    <n v="20"/>
    <x v="8"/>
  </r>
  <r>
    <x v="379"/>
    <n v="14"/>
    <x v="9"/>
  </r>
  <r>
    <x v="380"/>
    <n v="14"/>
    <x v="9"/>
  </r>
  <r>
    <x v="381"/>
    <n v="20"/>
    <x v="8"/>
  </r>
  <r>
    <x v="49"/>
    <n v="11"/>
    <x v="10"/>
  </r>
  <r>
    <x v="382"/>
    <n v="20"/>
    <x v="8"/>
  </r>
  <r>
    <x v="383"/>
    <n v="14"/>
    <x v="9"/>
  </r>
  <r>
    <x v="384"/>
    <n v="20"/>
    <x v="8"/>
  </r>
  <r>
    <x v="385"/>
    <n v="14"/>
    <x v="9"/>
  </r>
  <r>
    <x v="386"/>
    <n v="14"/>
    <x v="9"/>
  </r>
  <r>
    <x v="387"/>
    <n v="14"/>
    <x v="9"/>
  </r>
  <r>
    <x v="388"/>
    <n v="20"/>
    <x v="8"/>
  </r>
  <r>
    <x v="389"/>
    <n v="14"/>
    <x v="9"/>
  </r>
  <r>
    <x v="390"/>
    <n v="2"/>
    <x v="7"/>
  </r>
  <r>
    <x v="391"/>
    <n v="14"/>
    <x v="9"/>
  </r>
  <r>
    <x v="392"/>
    <n v="14"/>
    <x v="9"/>
  </r>
  <r>
    <x v="393"/>
    <n v="2"/>
    <x v="7"/>
  </r>
  <r>
    <x v="394"/>
    <n v="2"/>
    <x v="7"/>
  </r>
  <r>
    <x v="395"/>
    <n v="20"/>
    <x v="8"/>
  </r>
  <r>
    <x v="396"/>
    <n v="14"/>
    <x v="9"/>
  </r>
  <r>
    <x v="397"/>
    <n v="14"/>
    <x v="9"/>
  </r>
  <r>
    <x v="398"/>
    <n v="14"/>
    <x v="9"/>
  </r>
  <r>
    <x v="5"/>
    <n v="2"/>
    <x v="7"/>
  </r>
  <r>
    <x v="399"/>
    <n v="11"/>
    <x v="10"/>
  </r>
  <r>
    <x v="400"/>
    <n v="14"/>
    <x v="9"/>
  </r>
  <r>
    <x v="359"/>
    <n v="14"/>
    <x v="9"/>
  </r>
  <r>
    <x v="401"/>
    <n v="11"/>
    <x v="10"/>
  </r>
  <r>
    <x v="402"/>
    <n v="14"/>
    <x v="9"/>
  </r>
  <r>
    <x v="403"/>
    <n v="14"/>
    <x v="9"/>
  </r>
  <r>
    <x v="404"/>
    <n v="20"/>
    <x v="8"/>
  </r>
  <r>
    <x v="405"/>
    <n v="2"/>
    <x v="7"/>
  </r>
  <r>
    <x v="406"/>
    <n v="20"/>
    <x v="8"/>
  </r>
  <r>
    <x v="407"/>
    <n v="14"/>
    <x v="9"/>
  </r>
  <r>
    <x v="408"/>
    <n v="11"/>
    <x v="10"/>
  </r>
  <r>
    <x v="409"/>
    <n v="20"/>
    <x v="8"/>
  </r>
  <r>
    <x v="410"/>
    <n v="14"/>
    <x v="9"/>
  </r>
  <r>
    <x v="411"/>
    <n v="20"/>
    <x v="8"/>
  </r>
  <r>
    <x v="412"/>
    <n v="14"/>
    <x v="9"/>
  </r>
  <r>
    <x v="413"/>
    <n v="14"/>
    <x v="9"/>
  </r>
  <r>
    <x v="414"/>
    <n v="2"/>
    <x v="7"/>
  </r>
  <r>
    <x v="415"/>
    <n v="14"/>
    <x v="9"/>
  </r>
  <r>
    <x v="416"/>
    <n v="14"/>
    <x v="9"/>
  </r>
  <r>
    <x v="417"/>
    <n v="14"/>
    <x v="9"/>
  </r>
  <r>
    <x v="418"/>
    <n v="2"/>
    <x v="7"/>
  </r>
  <r>
    <x v="419"/>
    <n v="20"/>
    <x v="8"/>
  </r>
  <r>
    <x v="420"/>
    <n v="14"/>
    <x v="9"/>
  </r>
  <r>
    <x v="421"/>
    <n v="14"/>
    <x v="9"/>
  </r>
  <r>
    <x v="422"/>
    <n v="14"/>
    <x v="9"/>
  </r>
  <r>
    <x v="423"/>
    <n v="14"/>
    <x v="9"/>
  </r>
  <r>
    <x v="424"/>
    <n v="14"/>
    <x v="9"/>
  </r>
  <r>
    <x v="425"/>
    <n v="20"/>
    <x v="8"/>
  </r>
  <r>
    <x v="426"/>
    <n v="14"/>
    <x v="9"/>
  </r>
  <r>
    <x v="419"/>
    <n v="20"/>
    <x v="8"/>
  </r>
  <r>
    <x v="427"/>
    <n v="11"/>
    <x v="10"/>
  </r>
  <r>
    <x v="428"/>
    <n v="14"/>
    <x v="9"/>
  </r>
  <r>
    <x v="429"/>
    <n v="14"/>
    <x v="9"/>
  </r>
  <r>
    <x v="393"/>
    <n v="2"/>
    <x v="7"/>
  </r>
  <r>
    <x v="430"/>
    <n v="14"/>
    <x v="9"/>
  </r>
  <r>
    <x v="431"/>
    <n v="11"/>
    <x v="10"/>
  </r>
  <r>
    <x v="406"/>
    <n v="20"/>
    <x v="8"/>
  </r>
  <r>
    <x v="432"/>
    <n v="14"/>
    <x v="9"/>
  </r>
  <r>
    <x v="371"/>
    <n v="14"/>
    <x v="9"/>
  </r>
  <r>
    <x v="433"/>
    <n v="11"/>
    <x v="10"/>
  </r>
  <r>
    <x v="434"/>
    <n v="14"/>
    <x v="9"/>
  </r>
  <r>
    <x v="419"/>
    <n v="20"/>
    <x v="8"/>
  </r>
  <r>
    <x v="435"/>
    <n v="20"/>
    <x v="8"/>
  </r>
  <r>
    <x v="436"/>
    <n v="11"/>
    <x v="10"/>
  </r>
  <r>
    <x v="381"/>
    <n v="20"/>
    <x v="8"/>
  </r>
  <r>
    <x v="437"/>
    <n v="14"/>
    <x v="9"/>
  </r>
  <r>
    <x v="438"/>
    <n v="11"/>
    <x v="10"/>
  </r>
  <r>
    <x v="439"/>
    <n v="2"/>
    <x v="7"/>
  </r>
  <r>
    <x v="440"/>
    <n v="14"/>
    <x v="9"/>
  </r>
  <r>
    <x v="441"/>
    <n v="14"/>
    <x v="9"/>
  </r>
  <r>
    <x v="442"/>
    <n v="14"/>
    <x v="9"/>
  </r>
  <r>
    <x v="443"/>
    <n v="11"/>
    <x v="10"/>
  </r>
  <r>
    <x v="444"/>
    <n v="14"/>
    <x v="9"/>
  </r>
  <r>
    <x v="445"/>
    <n v="2"/>
    <x v="7"/>
  </r>
  <r>
    <x v="446"/>
    <n v="14"/>
    <x v="9"/>
  </r>
  <r>
    <x v="447"/>
    <n v="2"/>
    <x v="7"/>
  </r>
  <r>
    <x v="448"/>
    <n v="2"/>
    <x v="7"/>
  </r>
  <r>
    <x v="395"/>
    <n v="20"/>
    <x v="8"/>
  </r>
  <r>
    <x v="449"/>
    <n v="11"/>
    <x v="10"/>
  </r>
  <r>
    <x v="432"/>
    <n v="14"/>
    <x v="9"/>
  </r>
  <r>
    <x v="450"/>
    <n v="14"/>
    <x v="9"/>
  </r>
  <r>
    <x v="419"/>
    <n v="20"/>
    <x v="8"/>
  </r>
  <r>
    <x v="451"/>
    <n v="20"/>
    <x v="8"/>
  </r>
  <r>
    <x v="419"/>
    <n v="20"/>
    <x v="8"/>
  </r>
  <r>
    <x v="452"/>
    <n v="11"/>
    <x v="10"/>
  </r>
  <r>
    <x v="453"/>
    <n v="20"/>
    <x v="8"/>
  </r>
  <r>
    <x v="454"/>
    <n v="14"/>
    <x v="9"/>
  </r>
  <r>
    <x v="419"/>
    <n v="20"/>
    <x v="8"/>
  </r>
  <r>
    <x v="364"/>
    <n v="2"/>
    <x v="7"/>
  </r>
  <r>
    <x v="455"/>
    <n v="11"/>
    <x v="10"/>
  </r>
  <r>
    <x v="456"/>
    <n v="14"/>
    <x v="9"/>
  </r>
  <r>
    <x v="457"/>
    <n v="14"/>
    <x v="9"/>
  </r>
  <r>
    <x v="458"/>
    <n v="11"/>
    <x v="10"/>
  </r>
  <r>
    <x v="459"/>
    <n v="14"/>
    <x v="9"/>
  </r>
  <r>
    <x v="460"/>
    <n v="2"/>
    <x v="7"/>
  </r>
  <r>
    <x v="461"/>
    <n v="14"/>
    <x v="9"/>
  </r>
  <r>
    <x v="462"/>
    <n v="14"/>
    <x v="9"/>
  </r>
  <r>
    <x v="463"/>
    <n v="20"/>
    <x v="8"/>
  </r>
  <r>
    <x v="464"/>
    <n v="14"/>
    <x v="9"/>
  </r>
  <r>
    <x v="153"/>
    <n v="20"/>
    <x v="8"/>
  </r>
  <r>
    <x v="465"/>
    <n v="2"/>
    <x v="7"/>
  </r>
  <r>
    <x v="466"/>
    <n v="2"/>
    <x v="7"/>
  </r>
  <r>
    <x v="467"/>
    <n v="20"/>
    <x v="8"/>
  </r>
  <r>
    <x v="468"/>
    <n v="14"/>
    <x v="9"/>
  </r>
  <r>
    <x v="469"/>
    <n v="14"/>
    <x v="9"/>
  </r>
  <r>
    <x v="470"/>
    <n v="14"/>
    <x v="9"/>
  </r>
  <r>
    <x v="419"/>
    <n v="20"/>
    <x v="8"/>
  </r>
  <r>
    <x v="471"/>
    <n v="11"/>
    <x v="10"/>
  </r>
  <r>
    <x v="453"/>
    <n v="20"/>
    <x v="8"/>
  </r>
  <r>
    <x v="472"/>
    <n v="11"/>
    <x v="10"/>
  </r>
  <r>
    <x v="473"/>
    <n v="20"/>
    <x v="8"/>
  </r>
  <r>
    <x v="474"/>
    <n v="14"/>
    <x v="9"/>
  </r>
  <r>
    <x v="475"/>
    <n v="14"/>
    <x v="9"/>
  </r>
  <r>
    <x v="476"/>
    <n v="14"/>
    <x v="9"/>
  </r>
  <r>
    <x v="477"/>
    <n v="14"/>
    <x v="9"/>
  </r>
  <r>
    <x v="478"/>
    <n v="14"/>
    <x v="9"/>
  </r>
  <r>
    <x v="395"/>
    <n v="20"/>
    <x v="8"/>
  </r>
  <r>
    <x v="391"/>
    <n v="14"/>
    <x v="9"/>
  </r>
  <r>
    <x v="479"/>
    <n v="2"/>
    <x v="7"/>
  </r>
  <r>
    <x v="480"/>
    <n v="14"/>
    <x v="9"/>
  </r>
  <r>
    <x v="481"/>
    <n v="14"/>
    <x v="9"/>
  </r>
  <r>
    <x v="482"/>
    <n v="14"/>
    <x v="9"/>
  </r>
  <r>
    <x v="5"/>
    <n v="2"/>
    <x v="7"/>
  </r>
  <r>
    <x v="483"/>
    <n v="14"/>
    <x v="9"/>
  </r>
  <r>
    <x v="484"/>
    <n v="20"/>
    <x v="8"/>
  </r>
  <r>
    <x v="485"/>
    <n v="14"/>
    <x v="9"/>
  </r>
  <r>
    <x v="486"/>
    <n v="14"/>
    <x v="9"/>
  </r>
  <r>
    <x v="32"/>
    <n v="2"/>
    <x v="7"/>
  </r>
  <r>
    <x v="487"/>
    <n v="14"/>
    <x v="9"/>
  </r>
  <r>
    <x v="5"/>
    <n v="20"/>
    <x v="8"/>
  </r>
  <r>
    <x v="488"/>
    <n v="20"/>
    <x v="8"/>
  </r>
  <r>
    <x v="489"/>
    <n v="20"/>
    <x v="8"/>
  </r>
  <r>
    <x v="490"/>
    <n v="14"/>
    <x v="9"/>
  </r>
  <r>
    <x v="491"/>
    <n v="2"/>
    <x v="7"/>
  </r>
  <r>
    <x v="362"/>
    <n v="14"/>
    <x v="9"/>
  </r>
  <r>
    <x v="492"/>
    <n v="2"/>
    <x v="7"/>
  </r>
  <r>
    <x v="493"/>
    <n v="2"/>
    <x v="7"/>
  </r>
  <r>
    <x v="494"/>
    <n v="14"/>
    <x v="9"/>
  </r>
  <r>
    <x v="495"/>
    <n v="20"/>
    <x v="8"/>
  </r>
  <r>
    <x v="496"/>
    <n v="11"/>
    <x v="10"/>
  </r>
  <r>
    <x v="5"/>
    <n v="20"/>
    <x v="8"/>
  </r>
  <r>
    <x v="497"/>
    <n v="14"/>
    <x v="9"/>
  </r>
  <r>
    <x v="498"/>
    <n v="11"/>
    <x v="10"/>
  </r>
  <r>
    <x v="499"/>
    <n v="14"/>
    <x v="9"/>
  </r>
  <r>
    <x v="500"/>
    <n v="14"/>
    <x v="9"/>
  </r>
  <r>
    <x v="501"/>
    <n v="14"/>
    <x v="9"/>
  </r>
  <r>
    <x v="502"/>
    <n v="20"/>
    <x v="8"/>
  </r>
  <r>
    <x v="503"/>
    <n v="14"/>
    <x v="9"/>
  </r>
  <r>
    <x v="504"/>
    <n v="11"/>
    <x v="10"/>
  </r>
  <r>
    <x v="444"/>
    <n v="14"/>
    <x v="9"/>
  </r>
  <r>
    <x v="376"/>
    <n v="14"/>
    <x v="9"/>
  </r>
  <r>
    <x v="505"/>
    <n v="11"/>
    <x v="10"/>
  </r>
  <r>
    <x v="406"/>
    <n v="20"/>
    <x v="8"/>
  </r>
  <r>
    <x v="506"/>
    <n v="20"/>
    <x v="8"/>
  </r>
  <r>
    <x v="507"/>
    <n v="14"/>
    <x v="9"/>
  </r>
  <r>
    <x v="508"/>
    <n v="14"/>
    <x v="9"/>
  </r>
  <r>
    <x v="365"/>
    <n v="2"/>
    <x v="7"/>
  </r>
  <r>
    <x v="509"/>
    <n v="14"/>
    <x v="9"/>
  </r>
  <r>
    <x v="510"/>
    <n v="2"/>
    <x v="7"/>
  </r>
  <r>
    <x v="511"/>
    <n v="14"/>
    <x v="9"/>
  </r>
  <r>
    <x v="395"/>
    <n v="20"/>
    <x v="8"/>
  </r>
  <r>
    <x v="512"/>
    <n v="20"/>
    <x v="8"/>
  </r>
  <r>
    <x v="513"/>
    <n v="14"/>
    <x v="9"/>
  </r>
  <r>
    <x v="514"/>
    <n v="2"/>
    <x v="7"/>
  </r>
  <r>
    <x v="515"/>
    <n v="2"/>
    <x v="7"/>
  </r>
  <r>
    <x v="369"/>
    <n v="14"/>
    <x v="9"/>
  </r>
  <r>
    <x v="516"/>
    <n v="11"/>
    <x v="10"/>
  </r>
  <r>
    <x v="377"/>
    <n v="14"/>
    <x v="9"/>
  </r>
  <r>
    <x v="517"/>
    <n v="14"/>
    <x v="9"/>
  </r>
  <r>
    <x v="518"/>
    <n v="14"/>
    <x v="9"/>
  </r>
  <r>
    <x v="519"/>
    <n v="14"/>
    <x v="9"/>
  </r>
  <r>
    <x v="520"/>
    <n v="11"/>
    <x v="10"/>
  </r>
  <r>
    <x v="521"/>
    <n v="2"/>
    <x v="7"/>
  </r>
  <r>
    <x v="522"/>
    <n v="20"/>
    <x v="8"/>
  </r>
  <r>
    <x v="444"/>
    <n v="14"/>
    <x v="9"/>
  </r>
  <r>
    <x v="365"/>
    <n v="2"/>
    <x v="7"/>
  </r>
  <r>
    <x v="523"/>
    <n v="20"/>
    <x v="8"/>
  </r>
  <r>
    <x v="524"/>
    <n v="2"/>
    <x v="7"/>
  </r>
  <r>
    <x v="525"/>
    <n v="2"/>
    <x v="7"/>
  </r>
  <r>
    <x v="526"/>
    <n v="14"/>
    <x v="9"/>
  </r>
  <r>
    <x v="527"/>
    <n v="14"/>
    <x v="9"/>
  </r>
  <r>
    <x v="358"/>
    <n v="14"/>
    <x v="9"/>
  </r>
  <r>
    <x v="528"/>
    <n v="14"/>
    <x v="9"/>
  </r>
  <r>
    <x v="529"/>
    <n v="20"/>
    <x v="8"/>
  </r>
  <r>
    <x v="362"/>
    <n v="14"/>
    <x v="9"/>
  </r>
  <r>
    <x v="530"/>
    <n v="20"/>
    <x v="8"/>
  </r>
  <r>
    <x v="531"/>
    <n v="14"/>
    <x v="9"/>
  </r>
  <r>
    <x v="532"/>
    <n v="14"/>
    <x v="9"/>
  </r>
  <r>
    <x v="395"/>
    <n v="20"/>
    <x v="8"/>
  </r>
  <r>
    <x v="533"/>
    <n v="14"/>
    <x v="9"/>
  </r>
  <r>
    <x v="534"/>
    <n v="14"/>
    <x v="9"/>
  </r>
  <r>
    <x v="363"/>
    <n v="14"/>
    <x v="9"/>
  </r>
  <r>
    <x v="153"/>
    <n v="20"/>
    <x v="8"/>
  </r>
  <r>
    <x v="535"/>
    <n v="14"/>
    <x v="9"/>
  </r>
  <r>
    <x v="377"/>
    <n v="14"/>
    <x v="9"/>
  </r>
  <r>
    <x v="171"/>
    <n v="20"/>
    <x v="8"/>
  </r>
  <r>
    <x v="536"/>
    <n v="11"/>
    <x v="10"/>
  </r>
  <r>
    <x v="537"/>
    <n v="14"/>
    <x v="9"/>
  </r>
  <r>
    <x v="402"/>
    <n v="14"/>
    <x v="9"/>
  </r>
  <r>
    <x v="538"/>
    <n v="20"/>
    <x v="8"/>
  </r>
  <r>
    <x v="539"/>
    <n v="14"/>
    <x v="9"/>
  </r>
  <r>
    <x v="540"/>
    <n v="14"/>
    <x v="9"/>
  </r>
  <r>
    <x v="453"/>
    <n v="20"/>
    <x v="8"/>
  </r>
  <r>
    <x v="541"/>
    <n v="14"/>
    <x v="9"/>
  </r>
  <r>
    <x v="462"/>
    <n v="14"/>
    <x v="9"/>
  </r>
  <r>
    <x v="200"/>
    <n v="20"/>
    <x v="8"/>
  </r>
  <r>
    <x v="542"/>
    <n v="14"/>
    <x v="9"/>
  </r>
  <r>
    <x v="362"/>
    <n v="14"/>
    <x v="9"/>
  </r>
  <r>
    <x v="543"/>
    <n v="20"/>
    <x v="8"/>
  </r>
  <r>
    <x v="544"/>
    <n v="14"/>
    <x v="9"/>
  </r>
  <r>
    <x v="395"/>
    <n v="20"/>
    <x v="8"/>
  </r>
  <r>
    <x v="545"/>
    <n v="14"/>
    <x v="9"/>
  </r>
  <r>
    <x v="486"/>
    <n v="14"/>
    <x v="9"/>
  </r>
  <r>
    <x v="546"/>
    <n v="14"/>
    <x v="9"/>
  </r>
  <r>
    <x v="547"/>
    <n v="14"/>
    <x v="9"/>
  </r>
  <r>
    <x v="548"/>
    <n v="20"/>
    <x v="8"/>
  </r>
  <r>
    <x v="549"/>
    <n v="20"/>
    <x v="8"/>
  </r>
  <r>
    <x v="550"/>
    <n v="2"/>
    <x v="7"/>
  </r>
  <r>
    <x v="477"/>
    <n v="14"/>
    <x v="9"/>
  </r>
  <r>
    <x v="551"/>
    <n v="14"/>
    <x v="9"/>
  </r>
  <r>
    <x v="552"/>
    <n v="14"/>
    <x v="9"/>
  </r>
  <r>
    <x v="553"/>
    <n v="14"/>
    <x v="9"/>
  </r>
  <r>
    <x v="554"/>
    <n v="20"/>
    <x v="8"/>
  </r>
  <r>
    <x v="555"/>
    <n v="11"/>
    <x v="10"/>
  </r>
  <r>
    <x v="389"/>
    <n v="14"/>
    <x v="9"/>
  </r>
  <r>
    <x v="493"/>
    <n v="2"/>
    <x v="7"/>
  </r>
  <r>
    <x v="556"/>
    <n v="11"/>
    <x v="10"/>
  </r>
  <r>
    <x v="557"/>
    <n v="14"/>
    <x v="9"/>
  </r>
  <r>
    <x v="444"/>
    <n v="14"/>
    <x v="9"/>
  </r>
  <r>
    <x v="396"/>
    <n v="14"/>
    <x v="9"/>
  </r>
  <r>
    <x v="558"/>
    <n v="14"/>
    <x v="9"/>
  </r>
  <r>
    <x v="389"/>
    <n v="14"/>
    <x v="9"/>
  </r>
  <r>
    <x v="153"/>
    <n v="20"/>
    <x v="8"/>
  </r>
  <r>
    <x v="389"/>
    <n v="14"/>
    <x v="9"/>
  </r>
  <r>
    <x v="559"/>
    <n v="14"/>
    <x v="9"/>
  </r>
  <r>
    <x v="560"/>
    <n v="14"/>
    <x v="9"/>
  </r>
  <r>
    <x v="561"/>
    <n v="14"/>
    <x v="9"/>
  </r>
  <r>
    <x v="562"/>
    <n v="20"/>
    <x v="8"/>
  </r>
  <r>
    <x v="388"/>
    <n v="20"/>
    <x v="8"/>
  </r>
  <r>
    <x v="563"/>
    <n v="14"/>
    <x v="9"/>
  </r>
  <r>
    <x v="5"/>
    <n v="20"/>
    <x v="8"/>
  </r>
  <r>
    <x v="564"/>
    <n v="11"/>
    <x v="10"/>
  </r>
  <r>
    <x v="565"/>
    <n v="14"/>
    <x v="9"/>
  </r>
  <r>
    <x v="171"/>
    <n v="20"/>
    <x v="8"/>
  </r>
  <r>
    <x v="409"/>
    <n v="20"/>
    <x v="8"/>
  </r>
  <r>
    <x v="566"/>
    <n v="14"/>
    <x v="9"/>
  </r>
  <r>
    <x v="567"/>
    <n v="14"/>
    <x v="9"/>
  </r>
  <r>
    <x v="568"/>
    <n v="14"/>
    <x v="9"/>
  </r>
  <r>
    <x v="569"/>
    <n v="20"/>
    <x v="8"/>
  </r>
  <r>
    <x v="419"/>
    <n v="20"/>
    <x v="8"/>
  </r>
  <r>
    <x v="570"/>
    <n v="14"/>
    <x v="9"/>
  </r>
  <r>
    <x v="571"/>
    <n v="14"/>
    <x v="9"/>
  </r>
  <r>
    <x v="402"/>
    <n v="14"/>
    <x v="9"/>
  </r>
  <r>
    <x v="572"/>
    <n v="11"/>
    <x v="10"/>
  </r>
  <r>
    <x v="573"/>
    <n v="20"/>
    <x v="8"/>
  </r>
  <r>
    <x v="574"/>
    <n v="14"/>
    <x v="9"/>
  </r>
  <r>
    <x v="575"/>
    <n v="20"/>
    <x v="8"/>
  </r>
  <r>
    <x v="576"/>
    <n v="14"/>
    <x v="9"/>
  </r>
  <r>
    <x v="577"/>
    <n v="14"/>
    <x v="9"/>
  </r>
  <r>
    <x v="578"/>
    <n v="20"/>
    <x v="8"/>
  </r>
  <r>
    <x v="579"/>
    <n v="20"/>
    <x v="8"/>
  </r>
  <r>
    <x v="150"/>
    <n v="5"/>
    <x v="11"/>
  </r>
  <r>
    <x v="477"/>
    <n v="14"/>
    <x v="9"/>
  </r>
  <r>
    <x v="580"/>
    <n v="14"/>
    <x v="9"/>
  </r>
  <r>
    <x v="581"/>
    <n v="14"/>
    <x v="9"/>
  </r>
  <r>
    <x v="582"/>
    <n v="2"/>
    <x v="7"/>
  </r>
  <r>
    <x v="583"/>
    <n v="20"/>
    <x v="8"/>
  </r>
  <r>
    <x v="463"/>
    <n v="20"/>
    <x v="8"/>
  </r>
  <r>
    <x v="584"/>
    <n v="11"/>
    <x v="10"/>
  </r>
  <r>
    <x v="585"/>
    <n v="14"/>
    <x v="9"/>
  </r>
  <r>
    <x v="94"/>
    <n v="11"/>
    <x v="10"/>
  </r>
  <r>
    <x v="586"/>
    <n v="2"/>
    <x v="7"/>
  </r>
  <r>
    <x v="587"/>
    <n v="2"/>
    <x v="7"/>
  </r>
  <r>
    <x v="388"/>
    <n v="20"/>
    <x v="8"/>
  </r>
  <r>
    <x v="588"/>
    <n v="20"/>
    <x v="8"/>
  </r>
  <r>
    <x v="533"/>
    <n v="14"/>
    <x v="9"/>
  </r>
  <r>
    <x v="589"/>
    <n v="2"/>
    <x v="7"/>
  </r>
  <r>
    <x v="94"/>
    <n v="20"/>
    <x v="8"/>
  </r>
  <r>
    <x v="590"/>
    <n v="14"/>
    <x v="9"/>
  </r>
  <r>
    <x v="591"/>
    <n v="20"/>
    <x v="8"/>
  </r>
  <r>
    <x v="587"/>
    <n v="2"/>
    <x v="7"/>
  </r>
  <r>
    <x v="592"/>
    <n v="20"/>
    <x v="8"/>
  </r>
  <r>
    <x v="593"/>
    <n v="14"/>
    <x v="9"/>
  </r>
  <r>
    <x v="171"/>
    <n v="20"/>
    <x v="8"/>
  </r>
  <r>
    <x v="594"/>
    <n v="14"/>
    <x v="9"/>
  </r>
  <r>
    <x v="554"/>
    <n v="20"/>
    <x v="8"/>
  </r>
  <r>
    <x v="595"/>
    <n v="2"/>
    <x v="7"/>
  </r>
  <r>
    <x v="596"/>
    <n v="2"/>
    <x v="7"/>
  </r>
  <r>
    <x v="371"/>
    <n v="14"/>
    <x v="9"/>
  </r>
  <r>
    <x v="572"/>
    <n v="11"/>
    <x v="10"/>
  </r>
  <r>
    <x v="597"/>
    <n v="20"/>
    <x v="8"/>
  </r>
  <r>
    <x v="396"/>
    <n v="14"/>
    <x v="9"/>
  </r>
  <r>
    <x v="388"/>
    <n v="20"/>
    <x v="8"/>
  </r>
  <r>
    <x v="598"/>
    <n v="20"/>
    <x v="8"/>
  </r>
  <r>
    <x v="599"/>
    <n v="20"/>
    <x v="8"/>
  </r>
  <r>
    <x v="600"/>
    <n v="14"/>
    <x v="9"/>
  </r>
  <r>
    <x v="601"/>
    <n v="14"/>
    <x v="9"/>
  </r>
  <r>
    <x v="362"/>
    <n v="14"/>
    <x v="9"/>
  </r>
  <r>
    <x v="602"/>
    <n v="14"/>
    <x v="9"/>
  </r>
  <r>
    <x v="194"/>
    <n v="20"/>
    <x v="8"/>
  </r>
  <r>
    <x v="603"/>
    <n v="20"/>
    <x v="8"/>
  </r>
  <r>
    <x v="604"/>
    <n v="14"/>
    <x v="9"/>
  </r>
  <r>
    <x v="467"/>
    <n v="20"/>
    <x v="8"/>
  </r>
  <r>
    <x v="244"/>
    <n v="11"/>
    <x v="10"/>
  </r>
  <r>
    <x v="605"/>
    <n v="2"/>
    <x v="7"/>
  </r>
  <r>
    <x v="606"/>
    <n v="2"/>
    <x v="7"/>
  </r>
  <r>
    <x v="526"/>
    <n v="14"/>
    <x v="9"/>
  </r>
  <r>
    <x v="607"/>
    <n v="20"/>
    <x v="8"/>
  </r>
  <r>
    <x v="608"/>
    <n v="20"/>
    <x v="8"/>
  </r>
  <r>
    <x v="609"/>
    <n v="2"/>
    <x v="7"/>
  </r>
  <r>
    <x v="610"/>
    <n v="11"/>
    <x v="10"/>
  </r>
  <r>
    <x v="611"/>
    <n v="14"/>
    <x v="9"/>
  </r>
  <r>
    <x v="612"/>
    <n v="14"/>
    <x v="9"/>
  </r>
  <r>
    <x v="613"/>
    <n v="20"/>
    <x v="8"/>
  </r>
  <r>
    <x v="614"/>
    <n v="14"/>
    <x v="9"/>
  </r>
  <r>
    <x v="615"/>
    <n v="14"/>
    <x v="9"/>
  </r>
  <r>
    <x v="616"/>
    <n v="14"/>
    <x v="9"/>
  </r>
  <r>
    <x v="617"/>
    <n v="14"/>
    <x v="9"/>
  </r>
  <r>
    <x v="426"/>
    <n v="14"/>
    <x v="9"/>
  </r>
  <r>
    <x v="618"/>
    <n v="11"/>
    <x v="10"/>
  </r>
  <r>
    <x v="611"/>
    <n v="14"/>
    <x v="9"/>
  </r>
  <r>
    <x v="302"/>
    <n v="20"/>
    <x v="8"/>
  </r>
  <r>
    <x v="619"/>
    <n v="14"/>
    <x v="9"/>
  </r>
  <r>
    <x v="620"/>
    <n v="14"/>
    <x v="9"/>
  </r>
  <r>
    <x v="621"/>
    <n v="20"/>
    <x v="8"/>
  </r>
  <r>
    <x v="622"/>
    <n v="20"/>
    <x v="8"/>
  </r>
  <r>
    <x v="623"/>
    <n v="14"/>
    <x v="9"/>
  </r>
  <r>
    <x v="410"/>
    <n v="20"/>
    <x v="8"/>
  </r>
  <r>
    <x v="624"/>
    <n v="2"/>
    <x v="7"/>
  </r>
  <r>
    <x v="589"/>
    <n v="2"/>
    <x v="7"/>
  </r>
  <r>
    <x v="387"/>
    <n v="14"/>
    <x v="9"/>
  </r>
  <r>
    <x v="625"/>
    <n v="14"/>
    <x v="9"/>
  </r>
  <r>
    <x v="626"/>
    <n v="14"/>
    <x v="9"/>
  </r>
  <r>
    <x v="627"/>
    <n v="14"/>
    <x v="9"/>
  </r>
  <r>
    <x v="628"/>
    <n v="2"/>
    <x v="7"/>
  </r>
  <r>
    <x v="410"/>
    <n v="14"/>
    <x v="9"/>
  </r>
  <r>
    <x v="402"/>
    <n v="14"/>
    <x v="9"/>
  </r>
  <r>
    <x v="83"/>
    <n v="20"/>
    <x v="8"/>
  </r>
  <r>
    <x v="629"/>
    <n v="11"/>
    <x v="10"/>
  </r>
  <r>
    <x v="387"/>
    <n v="14"/>
    <x v="9"/>
  </r>
  <r>
    <x v="630"/>
    <n v="14"/>
    <x v="9"/>
  </r>
  <r>
    <x v="567"/>
    <n v="14"/>
    <x v="9"/>
  </r>
  <r>
    <x v="631"/>
    <n v="14"/>
    <x v="9"/>
  </r>
  <r>
    <x v="632"/>
    <n v="14"/>
    <x v="9"/>
  </r>
  <r>
    <x v="633"/>
    <n v="14"/>
    <x v="9"/>
  </r>
  <r>
    <x v="83"/>
    <n v="2"/>
    <x v="7"/>
  </r>
  <r>
    <x v="381"/>
    <n v="20"/>
    <x v="8"/>
  </r>
  <r>
    <x v="389"/>
    <n v="14"/>
    <x v="9"/>
  </r>
  <r>
    <x v="634"/>
    <n v="11"/>
    <x v="10"/>
  </r>
  <r>
    <x v="409"/>
    <n v="20"/>
    <x v="8"/>
  </r>
  <r>
    <x v="635"/>
    <n v="11"/>
    <x v="10"/>
  </r>
  <r>
    <x v="544"/>
    <n v="14"/>
    <x v="9"/>
  </r>
  <r>
    <x v="574"/>
    <n v="14"/>
    <x v="9"/>
  </r>
  <r>
    <x v="636"/>
    <n v="2"/>
    <x v="7"/>
  </r>
  <r>
    <x v="637"/>
    <n v="14"/>
    <x v="9"/>
  </r>
  <r>
    <x v="530"/>
    <n v="20"/>
    <x v="8"/>
  </r>
  <r>
    <x v="638"/>
    <n v="20"/>
    <x v="8"/>
  </r>
  <r>
    <x v="639"/>
    <n v="20"/>
    <x v="8"/>
  </r>
  <r>
    <x v="640"/>
    <n v="20"/>
    <x v="8"/>
  </r>
  <r>
    <x v="599"/>
    <n v="2"/>
    <x v="7"/>
  </r>
  <r>
    <x v="388"/>
    <n v="20"/>
    <x v="8"/>
  </r>
  <r>
    <x v="641"/>
    <n v="14"/>
    <x v="9"/>
  </r>
  <r>
    <x v="642"/>
    <n v="14"/>
    <x v="9"/>
  </r>
  <r>
    <x v="620"/>
    <n v="14"/>
    <x v="9"/>
  </r>
  <r>
    <x v="598"/>
    <n v="20"/>
    <x v="8"/>
  </r>
  <r>
    <x v="643"/>
    <n v="14"/>
    <x v="9"/>
  </r>
  <r>
    <x v="595"/>
    <n v="2"/>
    <x v="7"/>
  </r>
  <r>
    <x v="419"/>
    <n v="20"/>
    <x v="8"/>
  </r>
  <r>
    <x v="450"/>
    <n v="14"/>
    <x v="9"/>
  </r>
  <r>
    <x v="644"/>
    <n v="11"/>
    <x v="10"/>
  </r>
  <r>
    <x v="645"/>
    <n v="2"/>
    <x v="7"/>
  </r>
  <r>
    <x v="646"/>
    <n v="20"/>
    <x v="8"/>
  </r>
  <r>
    <x v="402"/>
    <n v="14"/>
    <x v="9"/>
  </r>
  <r>
    <x v="647"/>
    <n v="20"/>
    <x v="8"/>
  </r>
  <r>
    <x v="492"/>
    <n v="2"/>
    <x v="7"/>
  </r>
  <r>
    <x v="648"/>
    <n v="20"/>
    <x v="8"/>
  </r>
  <r>
    <x v="649"/>
    <n v="2"/>
    <x v="7"/>
  </r>
  <r>
    <x v="389"/>
    <n v="14"/>
    <x v="9"/>
  </r>
  <r>
    <x v="650"/>
    <n v="2"/>
    <x v="7"/>
  </r>
  <r>
    <x v="651"/>
    <n v="11"/>
    <x v="10"/>
  </r>
  <r>
    <x v="652"/>
    <n v="11"/>
    <x v="10"/>
  </r>
  <r>
    <x v="653"/>
    <n v="14"/>
    <x v="9"/>
  </r>
  <r>
    <x v="353"/>
    <n v="2"/>
    <x v="7"/>
  </r>
  <r>
    <x v="5"/>
    <n v="14"/>
    <x v="9"/>
  </r>
  <r>
    <x v="365"/>
    <n v="2"/>
    <x v="7"/>
  </r>
  <r>
    <x v="654"/>
    <n v="14"/>
    <x v="9"/>
  </r>
  <r>
    <x v="655"/>
    <n v="2"/>
    <x v="7"/>
  </r>
  <r>
    <x v="656"/>
    <n v="14"/>
    <x v="9"/>
  </r>
  <r>
    <x v="657"/>
    <n v="14"/>
    <x v="9"/>
  </r>
  <r>
    <x v="658"/>
    <n v="20"/>
    <x v="8"/>
  </r>
  <r>
    <x v="574"/>
    <n v="14"/>
    <x v="9"/>
  </r>
  <r>
    <x v="659"/>
    <n v="20"/>
    <x v="8"/>
  </r>
  <r>
    <x v="5"/>
    <n v="14"/>
    <x v="9"/>
  </r>
  <r>
    <x v="660"/>
    <n v="14"/>
    <x v="9"/>
  </r>
  <r>
    <x v="365"/>
    <n v="2"/>
    <x v="7"/>
  </r>
  <r>
    <x v="661"/>
    <n v="20"/>
    <x v="8"/>
  </r>
  <r>
    <x v="662"/>
    <n v="14"/>
    <x v="9"/>
  </r>
  <r>
    <x v="663"/>
    <n v="14"/>
    <x v="9"/>
  </r>
  <r>
    <x v="664"/>
    <n v="20"/>
    <x v="8"/>
  </r>
  <r>
    <x v="665"/>
    <n v="14"/>
    <x v="9"/>
  </r>
  <r>
    <x v="437"/>
    <n v="14"/>
    <x v="9"/>
  </r>
  <r>
    <x v="666"/>
    <n v="20"/>
    <x v="8"/>
  </r>
  <r>
    <x v="667"/>
    <n v="14"/>
    <x v="9"/>
  </r>
  <r>
    <x v="433"/>
    <n v="11"/>
    <x v="10"/>
  </r>
  <r>
    <x v="668"/>
    <n v="14"/>
    <x v="9"/>
  </r>
  <r>
    <x v="669"/>
    <n v="14"/>
    <x v="9"/>
  </r>
  <r>
    <x v="670"/>
    <n v="11"/>
    <x v="10"/>
  </r>
  <r>
    <x v="365"/>
    <n v="2"/>
    <x v="7"/>
  </r>
  <r>
    <x v="671"/>
    <n v="2"/>
    <x v="7"/>
  </r>
  <r>
    <x v="444"/>
    <n v="14"/>
    <x v="9"/>
  </r>
  <r>
    <x v="672"/>
    <n v="14"/>
    <x v="9"/>
  </r>
  <r>
    <x v="673"/>
    <n v="14"/>
    <x v="9"/>
  </r>
  <r>
    <x v="674"/>
    <n v="20"/>
    <x v="8"/>
  </r>
  <r>
    <x v="675"/>
    <n v="11"/>
    <x v="10"/>
  </r>
  <r>
    <x v="676"/>
    <n v="11"/>
    <x v="10"/>
  </r>
  <r>
    <x v="677"/>
    <n v="2"/>
    <x v="7"/>
  </r>
  <r>
    <x v="678"/>
    <n v="14"/>
    <x v="9"/>
  </r>
  <r>
    <x v="481"/>
    <n v="14"/>
    <x v="9"/>
  </r>
  <r>
    <x v="444"/>
    <n v="14"/>
    <x v="9"/>
  </r>
  <r>
    <x v="444"/>
    <n v="14"/>
    <x v="9"/>
  </r>
  <r>
    <x v="679"/>
    <n v="2"/>
    <x v="7"/>
  </r>
  <r>
    <x v="680"/>
    <n v="14"/>
    <x v="9"/>
  </r>
  <r>
    <x v="681"/>
    <n v="2"/>
    <x v="7"/>
  </r>
  <r>
    <x v="513"/>
    <n v="14"/>
    <x v="9"/>
  </r>
  <r>
    <x v="682"/>
    <n v="11"/>
    <x v="10"/>
  </r>
  <r>
    <x v="683"/>
    <n v="20"/>
    <x v="8"/>
  </r>
  <r>
    <x v="402"/>
    <n v="14"/>
    <x v="9"/>
  </r>
  <r>
    <x v="432"/>
    <n v="14"/>
    <x v="9"/>
  </r>
  <r>
    <x v="684"/>
    <n v="2"/>
    <x v="7"/>
  </r>
  <r>
    <x v="685"/>
    <n v="2"/>
    <x v="7"/>
  </r>
  <r>
    <x v="686"/>
    <n v="11"/>
    <x v="10"/>
  </r>
  <r>
    <x v="687"/>
    <n v="20"/>
    <x v="8"/>
  </r>
  <r>
    <x v="688"/>
    <n v="2"/>
    <x v="7"/>
  </r>
  <r>
    <x v="689"/>
    <n v="20"/>
    <x v="8"/>
  </r>
  <r>
    <x v="409"/>
    <n v="20"/>
    <x v="8"/>
  </r>
  <r>
    <x v="32"/>
    <n v="14"/>
    <x v="9"/>
  </r>
  <r>
    <x v="690"/>
    <n v="14"/>
    <x v="9"/>
  </r>
  <r>
    <x v="389"/>
    <n v="14"/>
    <x v="9"/>
  </r>
  <r>
    <x v="691"/>
    <n v="20"/>
    <x v="8"/>
  </r>
  <r>
    <x v="692"/>
    <n v="20"/>
    <x v="8"/>
  </r>
  <r>
    <x v="693"/>
    <n v="20"/>
    <x v="8"/>
  </r>
  <r>
    <x v="694"/>
    <n v="2"/>
    <x v="7"/>
  </r>
  <r>
    <x v="362"/>
    <n v="14"/>
    <x v="9"/>
  </r>
  <r>
    <x v="409"/>
    <n v="20"/>
    <x v="8"/>
  </r>
  <r>
    <x v="695"/>
    <n v="14"/>
    <x v="9"/>
  </r>
  <r>
    <x v="5"/>
    <n v="2"/>
    <x v="7"/>
  </r>
  <r>
    <x v="696"/>
    <n v="14"/>
    <x v="9"/>
  </r>
  <r>
    <x v="562"/>
    <n v="20"/>
    <x v="8"/>
  </r>
  <r>
    <x v="387"/>
    <n v="14"/>
    <x v="9"/>
  </r>
  <r>
    <x v="697"/>
    <n v="11"/>
    <x v="10"/>
  </r>
  <r>
    <x v="620"/>
    <n v="14"/>
    <x v="9"/>
  </r>
  <r>
    <x v="698"/>
    <n v="14"/>
    <x v="9"/>
  </r>
  <r>
    <x v="699"/>
    <n v="2"/>
    <x v="7"/>
  </r>
  <r>
    <x v="624"/>
    <n v="2"/>
    <x v="7"/>
  </r>
  <r>
    <x v="700"/>
    <n v="2"/>
    <x v="7"/>
  </r>
  <r>
    <x v="396"/>
    <n v="14"/>
    <x v="9"/>
  </r>
  <r>
    <x v="701"/>
    <n v="2"/>
    <x v="7"/>
  </r>
  <r>
    <x v="5"/>
    <n v="20"/>
    <x v="8"/>
  </r>
  <r>
    <x v="530"/>
    <n v="20"/>
    <x v="8"/>
  </r>
  <r>
    <x v="702"/>
    <n v="14"/>
    <x v="9"/>
  </r>
  <r>
    <x v="703"/>
    <n v="14"/>
    <x v="9"/>
  </r>
  <r>
    <x v="704"/>
    <n v="14"/>
    <x v="9"/>
  </r>
  <r>
    <x v="705"/>
    <n v="11"/>
    <x v="10"/>
  </r>
  <r>
    <x v="94"/>
    <n v="2"/>
    <x v="7"/>
  </r>
  <r>
    <x v="402"/>
    <n v="14"/>
    <x v="9"/>
  </r>
  <r>
    <x v="526"/>
    <n v="14"/>
    <x v="9"/>
  </r>
  <r>
    <x v="706"/>
    <n v="14"/>
    <x v="9"/>
  </r>
  <r>
    <x v="200"/>
    <n v="14"/>
    <x v="9"/>
  </r>
  <r>
    <x v="562"/>
    <n v="20"/>
    <x v="8"/>
  </r>
  <r>
    <x v="707"/>
    <n v="20"/>
    <x v="8"/>
  </r>
  <r>
    <x v="708"/>
    <n v="14"/>
    <x v="9"/>
  </r>
  <r>
    <x v="709"/>
    <n v="20"/>
    <x v="8"/>
  </r>
  <r>
    <x v="710"/>
    <n v="20"/>
    <x v="8"/>
  </r>
  <r>
    <x v="554"/>
    <n v="20"/>
    <x v="8"/>
  </r>
  <r>
    <x v="711"/>
    <n v="14"/>
    <x v="9"/>
  </r>
  <r>
    <x v="157"/>
    <n v="14"/>
    <x v="9"/>
  </r>
  <r>
    <x v="712"/>
    <n v="14"/>
    <x v="9"/>
  </r>
  <r>
    <x v="713"/>
    <n v="20"/>
    <x v="8"/>
  </r>
  <r>
    <x v="714"/>
    <n v="11"/>
    <x v="10"/>
  </r>
  <r>
    <x v="83"/>
    <n v="20"/>
    <x v="8"/>
  </r>
  <r>
    <x v="612"/>
    <n v="14"/>
    <x v="9"/>
  </r>
  <r>
    <x v="205"/>
    <n v="14"/>
    <x v="9"/>
  </r>
  <r>
    <x v="691"/>
    <n v="20"/>
    <x v="8"/>
  </r>
  <r>
    <x v="391"/>
    <n v="14"/>
    <x v="9"/>
  </r>
  <r>
    <x v="715"/>
    <n v="11"/>
    <x v="10"/>
  </r>
  <r>
    <x v="716"/>
    <n v="2"/>
    <x v="7"/>
  </r>
  <r>
    <x v="365"/>
    <n v="2"/>
    <x v="7"/>
  </r>
  <r>
    <x v="717"/>
    <n v="14"/>
    <x v="9"/>
  </r>
  <r>
    <x v="362"/>
    <n v="14"/>
    <x v="9"/>
  </r>
  <r>
    <x v="718"/>
    <n v="20"/>
    <x v="8"/>
  </r>
  <r>
    <x v="719"/>
    <n v="20"/>
    <x v="8"/>
  </r>
  <r>
    <x v="566"/>
    <n v="14"/>
    <x v="9"/>
  </r>
  <r>
    <x v="720"/>
    <n v="11"/>
    <x v="10"/>
  </r>
  <r>
    <x v="292"/>
    <n v="14"/>
    <x v="9"/>
  </r>
  <r>
    <x v="721"/>
    <n v="11"/>
    <x v="10"/>
  </r>
  <r>
    <x v="722"/>
    <n v="14"/>
    <x v="9"/>
  </r>
  <r>
    <x v="723"/>
    <n v="14"/>
    <x v="9"/>
  </r>
  <r>
    <x v="724"/>
    <n v="20"/>
    <x v="8"/>
  </r>
  <r>
    <x v="5"/>
    <n v="20"/>
    <x v="8"/>
  </r>
  <r>
    <x v="723"/>
    <n v="14"/>
    <x v="9"/>
  </r>
  <r>
    <x v="725"/>
    <n v="14"/>
    <x v="9"/>
  </r>
  <r>
    <x v="395"/>
    <n v="20"/>
    <x v="8"/>
  </r>
  <r>
    <x v="726"/>
    <n v="14"/>
    <x v="9"/>
  </r>
  <r>
    <x v="727"/>
    <n v="20"/>
    <x v="8"/>
  </r>
  <r>
    <x v="728"/>
    <n v="14"/>
    <x v="9"/>
  </r>
  <r>
    <x v="729"/>
    <n v="14"/>
    <x v="9"/>
  </r>
  <r>
    <x v="730"/>
    <n v="14"/>
    <x v="9"/>
  </r>
  <r>
    <x v="365"/>
    <n v="2"/>
    <x v="7"/>
  </r>
  <r>
    <x v="731"/>
    <n v="2"/>
    <x v="7"/>
  </r>
  <r>
    <x v="732"/>
    <n v="14"/>
    <x v="9"/>
  </r>
  <r>
    <x v="358"/>
    <n v="14"/>
    <x v="9"/>
  </r>
  <r>
    <x v="365"/>
    <n v="2"/>
    <x v="7"/>
  </r>
  <r>
    <x v="733"/>
    <n v="20"/>
    <x v="8"/>
  </r>
  <r>
    <x v="362"/>
    <n v="14"/>
    <x v="9"/>
  </r>
  <r>
    <x v="734"/>
    <n v="11"/>
    <x v="10"/>
  </r>
  <r>
    <x v="735"/>
    <n v="14"/>
    <x v="9"/>
  </r>
  <r>
    <x v="388"/>
    <n v="20"/>
    <x v="8"/>
  </r>
  <r>
    <x v="453"/>
    <n v="20"/>
    <x v="8"/>
  </r>
  <r>
    <x v="432"/>
    <n v="14"/>
    <x v="9"/>
  </r>
  <r>
    <x v="607"/>
    <n v="20"/>
    <x v="8"/>
  </r>
  <r>
    <x v="702"/>
    <n v="14"/>
    <x v="9"/>
  </r>
  <r>
    <x v="736"/>
    <n v="20"/>
    <x v="8"/>
  </r>
  <r>
    <x v="737"/>
    <n v="2"/>
    <x v="7"/>
  </r>
  <r>
    <x v="738"/>
    <n v="20"/>
    <x v="8"/>
  </r>
  <r>
    <x v="739"/>
    <n v="14"/>
    <x v="9"/>
  </r>
  <r>
    <x v="740"/>
    <n v="14"/>
    <x v="9"/>
  </r>
  <r>
    <x v="741"/>
    <n v="11"/>
    <x v="10"/>
  </r>
  <r>
    <x v="607"/>
    <n v="20"/>
    <x v="8"/>
  </r>
  <r>
    <x v="244"/>
    <n v="11"/>
    <x v="10"/>
  </r>
  <r>
    <x v="302"/>
    <n v="20"/>
    <x v="8"/>
  </r>
  <r>
    <x v="742"/>
    <n v="20"/>
    <x v="8"/>
  </r>
  <r>
    <x v="364"/>
    <n v="2"/>
    <x v="7"/>
  </r>
  <r>
    <x v="530"/>
    <n v="20"/>
    <x v="8"/>
  </r>
  <r>
    <x v="743"/>
    <n v="2"/>
    <x v="7"/>
  </r>
  <r>
    <x v="744"/>
    <n v="2"/>
    <x v="7"/>
  </r>
  <r>
    <x v="745"/>
    <n v="11"/>
    <x v="10"/>
  </r>
  <r>
    <x v="362"/>
    <n v="14"/>
    <x v="9"/>
  </r>
  <r>
    <x v="746"/>
    <n v="11"/>
    <x v="10"/>
  </r>
  <r>
    <x v="747"/>
    <n v="20"/>
    <x v="8"/>
  </r>
  <r>
    <x v="580"/>
    <n v="14"/>
    <x v="9"/>
  </r>
  <r>
    <x v="748"/>
    <n v="20"/>
    <x v="8"/>
  </r>
  <r>
    <x v="732"/>
    <n v="14"/>
    <x v="9"/>
  </r>
  <r>
    <x v="749"/>
    <n v="2"/>
    <x v="7"/>
  </r>
  <r>
    <x v="395"/>
    <n v="20"/>
    <x v="8"/>
  </r>
  <r>
    <x v="575"/>
    <n v="20"/>
    <x v="8"/>
  </r>
  <r>
    <x v="750"/>
    <n v="11"/>
    <x v="10"/>
  </r>
  <r>
    <x v="432"/>
    <n v="14"/>
    <x v="9"/>
  </r>
  <r>
    <x v="751"/>
    <n v="14"/>
    <x v="9"/>
  </r>
  <r>
    <x v="406"/>
    <n v="20"/>
    <x v="8"/>
  </r>
  <r>
    <x v="752"/>
    <n v="11"/>
    <x v="10"/>
  </r>
  <r>
    <x v="753"/>
    <n v="2"/>
    <x v="7"/>
  </r>
  <r>
    <x v="461"/>
    <n v="14"/>
    <x v="9"/>
  </r>
  <r>
    <x v="409"/>
    <n v="20"/>
    <x v="8"/>
  </r>
  <r>
    <x v="437"/>
    <n v="14"/>
    <x v="9"/>
  </r>
  <r>
    <x v="754"/>
    <n v="20"/>
    <x v="8"/>
  </r>
  <r>
    <x v="755"/>
    <n v="14"/>
    <x v="9"/>
  </r>
  <r>
    <x v="756"/>
    <n v="2"/>
    <x v="7"/>
  </r>
  <r>
    <x v="755"/>
    <n v="14"/>
    <x v="9"/>
  </r>
  <r>
    <x v="757"/>
    <n v="14"/>
    <x v="9"/>
  </r>
  <r>
    <x v="444"/>
    <n v="14"/>
    <x v="9"/>
  </r>
  <r>
    <x v="487"/>
    <n v="14"/>
    <x v="9"/>
  </r>
  <r>
    <x v="453"/>
    <n v="20"/>
    <x v="8"/>
  </r>
  <r>
    <x v="758"/>
    <n v="11"/>
    <x v="10"/>
  </r>
  <r>
    <x v="759"/>
    <n v="20"/>
    <x v="8"/>
  </r>
  <r>
    <x v="760"/>
    <n v="11"/>
    <x v="10"/>
  </r>
  <r>
    <x v="761"/>
    <n v="14"/>
    <x v="9"/>
  </r>
  <r>
    <x v="762"/>
    <n v="14"/>
    <x v="9"/>
  </r>
  <r>
    <x v="244"/>
    <n v="14"/>
    <x v="9"/>
  </r>
  <r>
    <x v="763"/>
    <n v="2"/>
    <x v="7"/>
  </r>
  <r>
    <x v="406"/>
    <n v="20"/>
    <x v="8"/>
  </r>
  <r>
    <x v="764"/>
    <n v="14"/>
    <x v="9"/>
  </r>
  <r>
    <x v="554"/>
    <n v="20"/>
    <x v="8"/>
  </r>
  <r>
    <x v="453"/>
    <n v="20"/>
    <x v="8"/>
  </r>
  <r>
    <x v="398"/>
    <n v="14"/>
    <x v="9"/>
  </r>
  <r>
    <x v="481"/>
    <n v="14"/>
    <x v="9"/>
  </r>
  <r>
    <x v="765"/>
    <n v="14"/>
    <x v="9"/>
  </r>
  <r>
    <x v="570"/>
    <n v="14"/>
    <x v="9"/>
  </r>
  <r>
    <x v="766"/>
    <n v="14"/>
    <x v="9"/>
  </r>
  <r>
    <x v="767"/>
    <n v="14"/>
    <x v="9"/>
  </r>
  <r>
    <x v="748"/>
    <n v="2"/>
    <x v="7"/>
  </r>
  <r>
    <x v="768"/>
    <n v="20"/>
    <x v="8"/>
  </r>
  <r>
    <x v="769"/>
    <n v="2"/>
    <x v="7"/>
  </r>
  <r>
    <x v="770"/>
    <n v="14"/>
    <x v="9"/>
  </r>
  <r>
    <x v="771"/>
    <n v="14"/>
    <x v="9"/>
  </r>
  <r>
    <x v="433"/>
    <n v="14"/>
    <x v="9"/>
  </r>
  <r>
    <x v="641"/>
    <n v="14"/>
    <x v="9"/>
  </r>
  <r>
    <x v="706"/>
    <n v="14"/>
    <x v="9"/>
  </r>
  <r>
    <x v="772"/>
    <n v="2"/>
    <x v="7"/>
  </r>
  <r>
    <x v="773"/>
    <n v="20"/>
    <x v="8"/>
  </r>
  <r>
    <x v="365"/>
    <n v="2"/>
    <x v="7"/>
  </r>
  <r>
    <x v="774"/>
    <n v="2"/>
    <x v="7"/>
  </r>
  <r>
    <x v="775"/>
    <n v="14"/>
    <x v="9"/>
  </r>
  <r>
    <x v="776"/>
    <n v="14"/>
    <x v="9"/>
  </r>
  <r>
    <x v="353"/>
    <n v="15"/>
    <x v="12"/>
  </r>
  <r>
    <x v="777"/>
    <n v="6"/>
    <x v="13"/>
  </r>
  <r>
    <x v="778"/>
    <n v="15"/>
    <x v="12"/>
  </r>
  <r>
    <x v="779"/>
    <n v="6"/>
    <x v="13"/>
  </r>
  <r>
    <x v="780"/>
    <n v="6"/>
    <x v="13"/>
  </r>
  <r>
    <x v="781"/>
    <n v="6"/>
    <x v="13"/>
  </r>
  <r>
    <x v="782"/>
    <n v="15"/>
    <x v="12"/>
  </r>
  <r>
    <x v="783"/>
    <n v="6"/>
    <x v="13"/>
  </r>
  <r>
    <x v="591"/>
    <n v="15"/>
    <x v="12"/>
  </r>
  <r>
    <x v="777"/>
    <n v="6"/>
    <x v="13"/>
  </r>
  <r>
    <x v="591"/>
    <n v="15"/>
    <x v="12"/>
  </r>
  <r>
    <x v="784"/>
    <n v="6"/>
    <x v="13"/>
  </r>
  <r>
    <x v="599"/>
    <n v="6"/>
    <x v="13"/>
  </r>
  <r>
    <x v="785"/>
    <n v="6"/>
    <x v="13"/>
  </r>
  <r>
    <x v="55"/>
    <n v="6"/>
    <x v="13"/>
  </r>
  <r>
    <x v="786"/>
    <n v="6"/>
    <x v="13"/>
  </r>
  <r>
    <x v="787"/>
    <n v="6"/>
    <x v="13"/>
  </r>
  <r>
    <x v="788"/>
    <n v="6"/>
    <x v="13"/>
  </r>
  <r>
    <x v="779"/>
    <n v="6"/>
    <x v="13"/>
  </r>
  <r>
    <x v="789"/>
    <n v="6"/>
    <x v="13"/>
  </r>
  <r>
    <x v="790"/>
    <n v="6"/>
    <x v="13"/>
  </r>
  <r>
    <x v="791"/>
    <n v="6"/>
    <x v="13"/>
  </r>
  <r>
    <x v="792"/>
    <n v="6"/>
    <x v="13"/>
  </r>
  <r>
    <x v="793"/>
    <n v="6"/>
    <x v="13"/>
  </r>
  <r>
    <x v="791"/>
    <n v="6"/>
    <x v="13"/>
  </r>
  <r>
    <x v="794"/>
    <n v="6"/>
    <x v="13"/>
  </r>
  <r>
    <x v="795"/>
    <n v="6"/>
    <x v="13"/>
  </r>
  <r>
    <x v="785"/>
    <n v="6"/>
    <x v="13"/>
  </r>
  <r>
    <x v="309"/>
    <n v="6"/>
    <x v="13"/>
  </r>
  <r>
    <x v="784"/>
    <n v="6"/>
    <x v="13"/>
  </r>
  <r>
    <x v="796"/>
    <n v="15"/>
    <x v="12"/>
  </r>
  <r>
    <x v="797"/>
    <n v="15"/>
    <x v="12"/>
  </r>
  <r>
    <x v="798"/>
    <n v="6"/>
    <x v="13"/>
  </r>
  <r>
    <x v="799"/>
    <n v="6"/>
    <x v="13"/>
  </r>
  <r>
    <x v="800"/>
    <n v="6"/>
    <x v="13"/>
  </r>
  <r>
    <x v="801"/>
    <n v="6"/>
    <x v="13"/>
  </r>
  <r>
    <x v="802"/>
    <n v="6"/>
    <x v="13"/>
  </r>
  <r>
    <x v="777"/>
    <n v="6"/>
    <x v="13"/>
  </r>
  <r>
    <x v="803"/>
    <n v="6"/>
    <x v="13"/>
  </r>
  <r>
    <x v="804"/>
    <n v="6"/>
    <x v="13"/>
  </r>
  <r>
    <x v="798"/>
    <n v="6"/>
    <x v="13"/>
  </r>
  <r>
    <x v="805"/>
    <n v="6"/>
    <x v="13"/>
  </r>
  <r>
    <x v="806"/>
    <n v="6"/>
    <x v="13"/>
  </r>
  <r>
    <x v="807"/>
    <n v="6"/>
    <x v="13"/>
  </r>
  <r>
    <x v="29"/>
    <n v="6"/>
    <x v="13"/>
  </r>
  <r>
    <x v="589"/>
    <n v="15"/>
    <x v="12"/>
  </r>
  <r>
    <x v="808"/>
    <n v="6"/>
    <x v="13"/>
  </r>
  <r>
    <x v="791"/>
    <n v="6"/>
    <x v="13"/>
  </r>
  <r>
    <x v="779"/>
    <n v="6"/>
    <x v="13"/>
  </r>
  <r>
    <x v="777"/>
    <n v="6"/>
    <x v="13"/>
  </r>
  <r>
    <x v="809"/>
    <n v="6"/>
    <x v="13"/>
  </r>
  <r>
    <x v="810"/>
    <n v="6"/>
    <x v="13"/>
  </r>
  <r>
    <x v="811"/>
    <n v="6"/>
    <x v="13"/>
  </r>
  <r>
    <x v="812"/>
    <n v="6"/>
    <x v="13"/>
  </r>
  <r>
    <x v="813"/>
    <n v="15"/>
    <x v="12"/>
  </r>
  <r>
    <x v="143"/>
    <n v="6"/>
    <x v="13"/>
  </r>
  <r>
    <x v="789"/>
    <n v="6"/>
    <x v="13"/>
  </r>
  <r>
    <x v="29"/>
    <n v="6"/>
    <x v="13"/>
  </r>
  <r>
    <x v="5"/>
    <n v="6"/>
    <x v="13"/>
  </r>
  <r>
    <x v="814"/>
    <n v="6"/>
    <x v="13"/>
  </r>
  <r>
    <x v="29"/>
    <n v="6"/>
    <x v="13"/>
  </r>
  <r>
    <x v="815"/>
    <n v="6"/>
    <x v="13"/>
  </r>
  <r>
    <x v="816"/>
    <n v="6"/>
    <x v="13"/>
  </r>
  <r>
    <x v="817"/>
    <n v="6"/>
    <x v="13"/>
  </r>
  <r>
    <x v="818"/>
    <n v="6"/>
    <x v="13"/>
  </r>
  <r>
    <x v="777"/>
    <n v="6"/>
    <x v="13"/>
  </r>
  <r>
    <x v="777"/>
    <n v="6"/>
    <x v="13"/>
  </r>
  <r>
    <x v="819"/>
    <n v="6"/>
    <x v="13"/>
  </r>
  <r>
    <x v="244"/>
    <n v="6"/>
    <x v="13"/>
  </r>
  <r>
    <x v="820"/>
    <n v="6"/>
    <x v="13"/>
  </r>
  <r>
    <x v="806"/>
    <n v="6"/>
    <x v="13"/>
  </r>
  <r>
    <x v="821"/>
    <n v="6"/>
    <x v="13"/>
  </r>
  <r>
    <x v="822"/>
    <n v="15"/>
    <x v="12"/>
  </r>
  <r>
    <x v="823"/>
    <n v="6"/>
    <x v="13"/>
  </r>
  <r>
    <x v="824"/>
    <n v="15"/>
    <x v="12"/>
  </r>
  <r>
    <x v="1"/>
    <n v="7"/>
    <x v="14"/>
  </r>
  <r>
    <x v="825"/>
    <n v="16"/>
    <x v="15"/>
  </r>
  <r>
    <x v="826"/>
    <n v="16"/>
    <x v="15"/>
  </r>
  <r>
    <x v="630"/>
    <n v="7"/>
    <x v="14"/>
  </r>
  <r>
    <x v="748"/>
    <n v="16"/>
    <x v="15"/>
  </r>
  <r>
    <x v="827"/>
    <n v="16"/>
    <x v="15"/>
  </r>
  <r>
    <x v="828"/>
    <n v="16"/>
    <x v="15"/>
  </r>
  <r>
    <x v="829"/>
    <n v="7"/>
    <x v="14"/>
  </r>
  <r>
    <x v="830"/>
    <n v="7"/>
    <x v="14"/>
  </r>
  <r>
    <x v="831"/>
    <n v="16"/>
    <x v="15"/>
  </r>
  <r>
    <x v="832"/>
    <n v="16"/>
    <x v="15"/>
  </r>
  <r>
    <x v="748"/>
    <n v="16"/>
    <x v="15"/>
  </r>
  <r>
    <x v="833"/>
    <n v="16"/>
    <x v="15"/>
  </r>
  <r>
    <x v="834"/>
    <n v="7"/>
    <x v="14"/>
  </r>
  <r>
    <x v="835"/>
    <n v="16"/>
    <x v="15"/>
  </r>
  <r>
    <x v="836"/>
    <n v="16"/>
    <x v="15"/>
  </r>
  <r>
    <x v="200"/>
    <n v="16"/>
    <x v="15"/>
  </r>
  <r>
    <x v="837"/>
    <n v="16"/>
    <x v="15"/>
  </r>
  <r>
    <x v="838"/>
    <n v="16"/>
    <x v="15"/>
  </r>
  <r>
    <x v="839"/>
    <n v="16"/>
    <x v="15"/>
  </r>
  <r>
    <x v="840"/>
    <n v="7"/>
    <x v="14"/>
  </r>
  <r>
    <x v="841"/>
    <n v="16"/>
    <x v="15"/>
  </r>
  <r>
    <x v="842"/>
    <n v="16"/>
    <x v="15"/>
  </r>
  <r>
    <x v="843"/>
    <n v="16"/>
    <x v="15"/>
  </r>
  <r>
    <x v="105"/>
    <n v="16"/>
    <x v="15"/>
  </r>
  <r>
    <x v="782"/>
    <n v="16"/>
    <x v="15"/>
  </r>
  <r>
    <x v="844"/>
    <n v="16"/>
    <x v="15"/>
  </r>
  <r>
    <x v="845"/>
    <n v="16"/>
    <x v="15"/>
  </r>
  <r>
    <x v="748"/>
    <n v="16"/>
    <x v="15"/>
  </r>
  <r>
    <x v="846"/>
    <n v="16"/>
    <x v="15"/>
  </r>
  <r>
    <x v="748"/>
    <n v="16"/>
    <x v="15"/>
  </r>
  <r>
    <x v="847"/>
    <n v="16"/>
    <x v="15"/>
  </r>
  <r>
    <x v="848"/>
    <n v="7"/>
    <x v="14"/>
  </r>
  <r>
    <x v="849"/>
    <n v="16"/>
    <x v="15"/>
  </r>
  <r>
    <x v="850"/>
    <n v="7"/>
    <x v="14"/>
  </r>
  <r>
    <x v="851"/>
    <n v="16"/>
    <x v="15"/>
  </r>
  <r>
    <x v="852"/>
    <n v="16"/>
    <x v="15"/>
  </r>
  <r>
    <x v="782"/>
    <n v="16"/>
    <x v="15"/>
  </r>
  <r>
    <x v="853"/>
    <n v="16"/>
    <x v="15"/>
  </r>
  <r>
    <x v="797"/>
    <n v="16"/>
    <x v="15"/>
  </r>
  <r>
    <x v="854"/>
    <n v="16"/>
    <x v="15"/>
  </r>
  <r>
    <x v="855"/>
    <n v="16"/>
    <x v="15"/>
  </r>
  <r>
    <x v="856"/>
    <n v="16"/>
    <x v="15"/>
  </r>
  <r>
    <x v="857"/>
    <n v="16"/>
    <x v="15"/>
  </r>
  <r>
    <x v="858"/>
    <n v="7"/>
    <x v="14"/>
  </r>
  <r>
    <x v="859"/>
    <n v="16"/>
    <x v="15"/>
  </r>
  <r>
    <x v="860"/>
    <n v="7"/>
    <x v="14"/>
  </r>
  <r>
    <x v="861"/>
    <n v="16"/>
    <x v="15"/>
  </r>
  <r>
    <x v="862"/>
    <n v="7"/>
    <x v="14"/>
  </r>
  <r>
    <x v="200"/>
    <n v="16"/>
    <x v="15"/>
  </r>
  <r>
    <x v="863"/>
    <n v="16"/>
    <x v="15"/>
  </r>
  <r>
    <x v="864"/>
    <n v="16"/>
    <x v="15"/>
  </r>
  <r>
    <x v="49"/>
    <n v="16"/>
    <x v="15"/>
  </r>
  <r>
    <x v="865"/>
    <n v="16"/>
    <x v="15"/>
  </r>
  <r>
    <x v="866"/>
    <n v="16"/>
    <x v="15"/>
  </r>
  <r>
    <x v="867"/>
    <n v="7"/>
    <x v="14"/>
  </r>
  <r>
    <x v="868"/>
    <n v="16"/>
    <x v="15"/>
  </r>
  <r>
    <x v="869"/>
    <n v="16"/>
    <x v="15"/>
  </r>
  <r>
    <x v="870"/>
    <n v="16"/>
    <x v="15"/>
  </r>
  <r>
    <x v="871"/>
    <n v="7"/>
    <x v="14"/>
  </r>
  <r>
    <x v="872"/>
    <n v="16"/>
    <x v="15"/>
  </r>
  <r>
    <x v="873"/>
    <n v="7"/>
    <x v="14"/>
  </r>
  <r>
    <x v="874"/>
    <n v="16"/>
    <x v="15"/>
  </r>
  <r>
    <x v="875"/>
    <n v="16"/>
    <x v="15"/>
  </r>
  <r>
    <x v="876"/>
    <n v="16"/>
    <x v="15"/>
  </r>
  <r>
    <x v="877"/>
    <n v="16"/>
    <x v="15"/>
  </r>
  <r>
    <x v="878"/>
    <n v="7"/>
    <x v="14"/>
  </r>
  <r>
    <x v="171"/>
    <n v="16"/>
    <x v="15"/>
  </r>
  <r>
    <x v="879"/>
    <n v="16"/>
    <x v="15"/>
  </r>
  <r>
    <x v="880"/>
    <n v="16"/>
    <x v="15"/>
  </r>
  <r>
    <x v="881"/>
    <n v="7"/>
    <x v="14"/>
  </r>
  <r>
    <x v="882"/>
    <n v="7"/>
    <x v="14"/>
  </r>
  <r>
    <x v="782"/>
    <n v="16"/>
    <x v="15"/>
  </r>
  <r>
    <x v="883"/>
    <n v="16"/>
    <x v="15"/>
  </r>
  <r>
    <x v="874"/>
    <n v="16"/>
    <x v="15"/>
  </r>
  <r>
    <x v="884"/>
    <n v="7"/>
    <x v="14"/>
  </r>
  <r>
    <x v="6"/>
    <n v="7"/>
    <x v="14"/>
  </r>
  <r>
    <x v="885"/>
    <n v="16"/>
    <x v="15"/>
  </r>
  <r>
    <x v="94"/>
    <n v="16"/>
    <x v="15"/>
  </r>
  <r>
    <x v="886"/>
    <n v="7"/>
    <x v="14"/>
  </r>
  <r>
    <x v="887"/>
    <n v="16"/>
    <x v="15"/>
  </r>
  <r>
    <x v="888"/>
    <n v="7"/>
    <x v="14"/>
  </r>
  <r>
    <x v="889"/>
    <n v="7"/>
    <x v="14"/>
  </r>
  <r>
    <x v="244"/>
    <n v="7"/>
    <x v="14"/>
  </r>
  <r>
    <x v="748"/>
    <n v="16"/>
    <x v="15"/>
  </r>
  <r>
    <x v="890"/>
    <n v="16"/>
    <x v="15"/>
  </r>
  <r>
    <x v="891"/>
    <n v="7"/>
    <x v="14"/>
  </r>
  <r>
    <x v="892"/>
    <n v="7"/>
    <x v="14"/>
  </r>
  <r>
    <x v="737"/>
    <n v="16"/>
    <x v="15"/>
  </r>
  <r>
    <x v="893"/>
    <n v="7"/>
    <x v="14"/>
  </r>
  <r>
    <x v="894"/>
    <n v="16"/>
    <x v="15"/>
  </r>
  <r>
    <x v="895"/>
    <n v="16"/>
    <x v="15"/>
  </r>
  <r>
    <x v="896"/>
    <n v="7"/>
    <x v="14"/>
  </r>
  <r>
    <x v="897"/>
    <n v="7"/>
    <x v="14"/>
  </r>
  <r>
    <x v="898"/>
    <n v="16"/>
    <x v="15"/>
  </r>
  <r>
    <x v="5"/>
    <n v="16"/>
    <x v="15"/>
  </r>
  <r>
    <x v="845"/>
    <n v="16"/>
    <x v="15"/>
  </r>
  <r>
    <x v="899"/>
    <n v="7"/>
    <x v="14"/>
  </r>
  <r>
    <x v="900"/>
    <n v="7"/>
    <x v="14"/>
  </r>
  <r>
    <x v="901"/>
    <n v="16"/>
    <x v="15"/>
  </r>
  <r>
    <x v="902"/>
    <n v="16"/>
    <x v="15"/>
  </r>
  <r>
    <x v="903"/>
    <n v="16"/>
    <x v="15"/>
  </r>
  <r>
    <x v="904"/>
    <n v="7"/>
    <x v="14"/>
  </r>
  <r>
    <x v="905"/>
    <n v="7"/>
    <x v="14"/>
  </r>
  <r>
    <x v="906"/>
    <n v="7"/>
    <x v="14"/>
  </r>
  <r>
    <x v="907"/>
    <n v="16"/>
    <x v="15"/>
  </r>
  <r>
    <x v="748"/>
    <n v="16"/>
    <x v="15"/>
  </r>
  <r>
    <x v="908"/>
    <n v="16"/>
    <x v="15"/>
  </r>
  <r>
    <x v="909"/>
    <n v="16"/>
    <x v="15"/>
  </r>
  <r>
    <x v="910"/>
    <n v="16"/>
    <x v="15"/>
  </r>
  <r>
    <x v="911"/>
    <n v="16"/>
    <x v="15"/>
  </r>
  <r>
    <x v="912"/>
    <n v="16"/>
    <x v="15"/>
  </r>
  <r>
    <x v="913"/>
    <n v="16"/>
    <x v="15"/>
  </r>
  <r>
    <x v="842"/>
    <n v="16"/>
    <x v="15"/>
  </r>
  <r>
    <x v="914"/>
    <n v="16"/>
    <x v="15"/>
  </r>
  <r>
    <x v="94"/>
    <n v="16"/>
    <x v="15"/>
  </r>
  <r>
    <x v="915"/>
    <n v="7"/>
    <x v="14"/>
  </r>
  <r>
    <x v="916"/>
    <n v="7"/>
    <x v="14"/>
  </r>
  <r>
    <x v="917"/>
    <n v="16"/>
    <x v="15"/>
  </r>
  <r>
    <x v="918"/>
    <n v="16"/>
    <x v="15"/>
  </r>
  <r>
    <x v="919"/>
    <n v="16"/>
    <x v="15"/>
  </r>
  <r>
    <x v="920"/>
    <n v="7"/>
    <x v="14"/>
  </r>
  <r>
    <x v="907"/>
    <n v="16"/>
    <x v="15"/>
  </r>
  <r>
    <x v="921"/>
    <n v="16"/>
    <x v="15"/>
  </r>
  <r>
    <x v="922"/>
    <n v="16"/>
    <x v="15"/>
  </r>
  <r>
    <x v="902"/>
    <n v="16"/>
    <x v="15"/>
  </r>
  <r>
    <x v="923"/>
    <n v="7"/>
    <x v="14"/>
  </r>
  <r>
    <x v="826"/>
    <n v="16"/>
    <x v="15"/>
  </r>
  <r>
    <x v="345"/>
    <n v="16"/>
    <x v="15"/>
  </r>
  <r>
    <x v="924"/>
    <n v="16"/>
    <x v="15"/>
  </r>
  <r>
    <x v="925"/>
    <n v="16"/>
    <x v="15"/>
  </r>
  <r>
    <x v="926"/>
    <n v="16"/>
    <x v="15"/>
  </r>
  <r>
    <x v="927"/>
    <n v="16"/>
    <x v="15"/>
  </r>
  <r>
    <x v="928"/>
    <n v="7"/>
    <x v="14"/>
  </r>
  <r>
    <x v="929"/>
    <n v="7"/>
    <x v="14"/>
  </r>
  <r>
    <x v="930"/>
    <n v="16"/>
    <x v="15"/>
  </r>
  <r>
    <x v="353"/>
    <n v="16"/>
    <x v="15"/>
  </r>
  <r>
    <x v="931"/>
    <n v="7"/>
    <x v="14"/>
  </r>
  <r>
    <x v="932"/>
    <n v="16"/>
    <x v="15"/>
  </r>
  <r>
    <x v="933"/>
    <n v="16"/>
    <x v="15"/>
  </r>
  <r>
    <x v="934"/>
    <n v="7"/>
    <x v="14"/>
  </r>
  <r>
    <x v="839"/>
    <n v="16"/>
    <x v="15"/>
  </r>
  <r>
    <x v="935"/>
    <n v="16"/>
    <x v="15"/>
  </r>
  <r>
    <x v="936"/>
    <n v="16"/>
    <x v="15"/>
  </r>
  <r>
    <x v="105"/>
    <n v="7"/>
    <x v="14"/>
  </r>
  <r>
    <x v="937"/>
    <n v="16"/>
    <x v="15"/>
  </r>
  <r>
    <x v="938"/>
    <n v="16"/>
    <x v="15"/>
  </r>
  <r>
    <x v="939"/>
    <n v="16"/>
    <x v="15"/>
  </r>
  <r>
    <x v="940"/>
    <n v="7"/>
    <x v="14"/>
  </r>
  <r>
    <x v="941"/>
    <n v="16"/>
    <x v="15"/>
  </r>
  <r>
    <x v="201"/>
    <n v="7"/>
    <x v="14"/>
  </r>
  <r>
    <x v="353"/>
    <n v="16"/>
    <x v="15"/>
  </r>
  <r>
    <x v="55"/>
    <n v="16"/>
    <x v="15"/>
  </r>
  <r>
    <x v="132"/>
    <n v="16"/>
    <x v="15"/>
  </r>
  <r>
    <x v="942"/>
    <n v="16"/>
    <x v="15"/>
  </r>
  <r>
    <x v="901"/>
    <n v="16"/>
    <x v="15"/>
  </r>
  <r>
    <x v="943"/>
    <n v="9"/>
    <x v="16"/>
  </r>
  <r>
    <x v="944"/>
    <n v="12"/>
    <x v="17"/>
  </r>
  <r>
    <x v="945"/>
    <n v="9"/>
    <x v="16"/>
  </r>
  <r>
    <x v="946"/>
    <n v="9"/>
    <x v="16"/>
  </r>
  <r>
    <x v="947"/>
    <n v="9"/>
    <x v="16"/>
  </r>
  <r>
    <x v="948"/>
    <n v="3"/>
    <x v="18"/>
  </r>
  <r>
    <x v="949"/>
    <n v="3"/>
    <x v="18"/>
  </r>
  <r>
    <x v="950"/>
    <n v="18"/>
    <x v="19"/>
  </r>
  <r>
    <x v="951"/>
    <n v="3"/>
    <x v="18"/>
  </r>
  <r>
    <x v="952"/>
    <n v="18"/>
    <x v="19"/>
  </r>
  <r>
    <x v="953"/>
    <n v="9"/>
    <x v="16"/>
  </r>
  <r>
    <x v="954"/>
    <n v="18"/>
    <x v="19"/>
  </r>
  <r>
    <x v="955"/>
    <n v="9"/>
    <x v="16"/>
  </r>
  <r>
    <x v="956"/>
    <n v="9"/>
    <x v="16"/>
  </r>
  <r>
    <x v="309"/>
    <n v="3"/>
    <x v="18"/>
  </r>
  <r>
    <x v="957"/>
    <n v="3"/>
    <x v="18"/>
  </r>
  <r>
    <x v="943"/>
    <n v="9"/>
    <x v="16"/>
  </r>
  <r>
    <x v="958"/>
    <n v="9"/>
    <x v="16"/>
  </r>
  <r>
    <x v="959"/>
    <n v="9"/>
    <x v="16"/>
  </r>
  <r>
    <x v="960"/>
    <n v="18"/>
    <x v="19"/>
  </r>
  <r>
    <x v="961"/>
    <n v="18"/>
    <x v="19"/>
  </r>
  <r>
    <x v="740"/>
    <n v="3"/>
    <x v="18"/>
  </r>
  <r>
    <x v="962"/>
    <n v="9"/>
    <x v="16"/>
  </r>
  <r>
    <x v="963"/>
    <n v="12"/>
    <x v="17"/>
  </r>
  <r>
    <x v="964"/>
    <n v="9"/>
    <x v="16"/>
  </r>
  <r>
    <x v="965"/>
    <n v="18"/>
    <x v="19"/>
  </r>
  <r>
    <x v="132"/>
    <n v="9"/>
    <x v="16"/>
  </r>
  <r>
    <x v="132"/>
    <n v="9"/>
    <x v="16"/>
  </r>
  <r>
    <x v="966"/>
    <n v="18"/>
    <x v="19"/>
  </r>
  <r>
    <x v="967"/>
    <n v="9"/>
    <x v="16"/>
  </r>
  <r>
    <x v="968"/>
    <n v="3"/>
    <x v="18"/>
  </r>
  <r>
    <x v="969"/>
    <n v="9"/>
    <x v="16"/>
  </r>
  <r>
    <x v="953"/>
    <n v="9"/>
    <x v="16"/>
  </r>
  <r>
    <x v="970"/>
    <n v="9"/>
    <x v="16"/>
  </r>
  <r>
    <x v="971"/>
    <n v="9"/>
    <x v="16"/>
  </r>
  <r>
    <x v="310"/>
    <n v="3"/>
    <x v="18"/>
  </r>
  <r>
    <x v="953"/>
    <n v="9"/>
    <x v="16"/>
  </r>
  <r>
    <x v="310"/>
    <n v="3"/>
    <x v="18"/>
  </r>
  <r>
    <x v="972"/>
    <n v="12"/>
    <x v="17"/>
  </r>
  <r>
    <x v="949"/>
    <n v="3"/>
    <x v="18"/>
  </r>
  <r>
    <x v="973"/>
    <n v="3"/>
    <x v="18"/>
  </r>
  <r>
    <x v="974"/>
    <n v="18"/>
    <x v="19"/>
  </r>
  <r>
    <x v="49"/>
    <n v="12"/>
    <x v="17"/>
  </r>
  <r>
    <x v="975"/>
    <n v="18"/>
    <x v="19"/>
  </r>
  <r>
    <x v="976"/>
    <n v="18"/>
    <x v="19"/>
  </r>
  <r>
    <x v="977"/>
    <n v="3"/>
    <x v="18"/>
  </r>
  <r>
    <x v="968"/>
    <n v="3"/>
    <x v="18"/>
  </r>
  <r>
    <x v="978"/>
    <n v="3"/>
    <x v="18"/>
  </r>
  <r>
    <x v="979"/>
    <n v="12"/>
    <x v="17"/>
  </r>
  <r>
    <x v="980"/>
    <n v="18"/>
    <x v="19"/>
  </r>
  <r>
    <x v="981"/>
    <n v="18"/>
    <x v="19"/>
  </r>
  <r>
    <x v="982"/>
    <n v="3"/>
    <x v="18"/>
  </r>
  <r>
    <x v="953"/>
    <n v="9"/>
    <x v="16"/>
  </r>
  <r>
    <x v="953"/>
    <n v="9"/>
    <x v="16"/>
  </r>
  <r>
    <x v="983"/>
    <n v="3"/>
    <x v="18"/>
  </r>
  <r>
    <x v="984"/>
    <n v="9"/>
    <x v="16"/>
  </r>
  <r>
    <x v="985"/>
    <n v="9"/>
    <x v="16"/>
  </r>
  <r>
    <x v="986"/>
    <n v="18"/>
    <x v="19"/>
  </r>
  <r>
    <x v="987"/>
    <n v="18"/>
    <x v="19"/>
  </r>
  <r>
    <x v="988"/>
    <n v="9"/>
    <x v="16"/>
  </r>
  <r>
    <x v="989"/>
    <n v="3"/>
    <x v="18"/>
  </r>
  <r>
    <x v="990"/>
    <n v="18"/>
    <x v="19"/>
  </r>
  <r>
    <x v="954"/>
    <n v="18"/>
    <x v="19"/>
  </r>
  <r>
    <x v="353"/>
    <n v="9"/>
    <x v="16"/>
  </r>
  <r>
    <x v="991"/>
    <n v="9"/>
    <x v="16"/>
  </r>
  <r>
    <x v="992"/>
    <n v="3"/>
    <x v="18"/>
  </r>
  <r>
    <x v="655"/>
    <n v="3"/>
    <x v="18"/>
  </r>
  <r>
    <x v="993"/>
    <n v="3"/>
    <x v="18"/>
  </r>
  <r>
    <x v="994"/>
    <n v="9"/>
    <x v="16"/>
  </r>
  <r>
    <x v="63"/>
    <n v="9"/>
    <x v="16"/>
  </r>
  <r>
    <x v="995"/>
    <n v="3"/>
    <x v="18"/>
  </r>
  <r>
    <x v="996"/>
    <n v="3"/>
    <x v="18"/>
  </r>
  <r>
    <x v="960"/>
    <n v="18"/>
    <x v="19"/>
  </r>
  <r>
    <x v="997"/>
    <n v="12"/>
    <x v="17"/>
  </r>
  <r>
    <x v="998"/>
    <n v="12"/>
    <x v="17"/>
  </r>
  <r>
    <x v="999"/>
    <n v="3"/>
    <x v="18"/>
  </r>
  <r>
    <x v="1000"/>
    <n v="9"/>
    <x v="16"/>
  </r>
  <r>
    <x v="1001"/>
    <n v="9"/>
    <x v="16"/>
  </r>
  <r>
    <x v="1002"/>
    <n v="3"/>
    <x v="18"/>
  </r>
  <r>
    <x v="309"/>
    <n v="3"/>
    <x v="18"/>
  </r>
  <r>
    <x v="1003"/>
    <n v="9"/>
    <x v="16"/>
  </r>
  <r>
    <x v="1004"/>
    <n v="9"/>
    <x v="16"/>
  </r>
  <r>
    <x v="1005"/>
    <n v="9"/>
    <x v="16"/>
  </r>
  <r>
    <x v="953"/>
    <n v="9"/>
    <x v="16"/>
  </r>
  <r>
    <x v="1006"/>
    <n v="18"/>
    <x v="19"/>
  </r>
  <r>
    <x v="1007"/>
    <n v="3"/>
    <x v="18"/>
  </r>
  <r>
    <x v="1008"/>
    <n v="18"/>
    <x v="19"/>
  </r>
  <r>
    <x v="1009"/>
    <n v="18"/>
    <x v="19"/>
  </r>
  <r>
    <x v="1010"/>
    <n v="3"/>
    <x v="18"/>
  </r>
  <r>
    <x v="1011"/>
    <n v="9"/>
    <x v="16"/>
  </r>
  <r>
    <x v="1012"/>
    <n v="9"/>
    <x v="16"/>
  </r>
  <r>
    <x v="1013"/>
    <n v="18"/>
    <x v="19"/>
  </r>
  <r>
    <x v="5"/>
    <n v="18"/>
    <x v="19"/>
  </r>
  <r>
    <x v="1014"/>
    <n v="3"/>
    <x v="18"/>
  </r>
  <r>
    <x v="63"/>
    <n v="9"/>
    <x v="16"/>
  </r>
  <r>
    <x v="1015"/>
    <n v="9"/>
    <x v="16"/>
  </r>
  <r>
    <x v="1016"/>
    <n v="18"/>
    <x v="19"/>
  </r>
  <r>
    <x v="309"/>
    <n v="18"/>
    <x v="19"/>
  </r>
  <r>
    <x v="1017"/>
    <n v="9"/>
    <x v="16"/>
  </r>
  <r>
    <x v="1018"/>
    <n v="9"/>
    <x v="16"/>
  </r>
  <r>
    <x v="1019"/>
    <n v="9"/>
    <x v="16"/>
  </r>
  <r>
    <x v="1020"/>
    <n v="9"/>
    <x v="16"/>
  </r>
  <r>
    <x v="1021"/>
    <n v="18"/>
    <x v="19"/>
  </r>
  <r>
    <x v="1022"/>
    <n v="3"/>
    <x v="18"/>
  </r>
  <r>
    <x v="1023"/>
    <n v="3"/>
    <x v="18"/>
  </r>
  <r>
    <x v="132"/>
    <n v="3"/>
    <x v="18"/>
  </r>
  <r>
    <x v="105"/>
    <n v="9"/>
    <x v="16"/>
  </r>
  <r>
    <x v="1024"/>
    <n v="9"/>
    <x v="16"/>
  </r>
  <r>
    <x v="1025"/>
    <n v="18"/>
    <x v="19"/>
  </r>
  <r>
    <x v="562"/>
    <n v="9"/>
    <x v="16"/>
  </r>
  <r>
    <x v="1026"/>
    <n v="9"/>
    <x v="16"/>
  </r>
  <r>
    <x v="1027"/>
    <n v="9"/>
    <x v="16"/>
  </r>
  <r>
    <x v="1028"/>
    <n v="3"/>
    <x v="18"/>
  </r>
  <r>
    <x v="1029"/>
    <n v="9"/>
    <x v="16"/>
  </r>
  <r>
    <x v="1030"/>
    <n v="12"/>
    <x v="17"/>
  </r>
  <r>
    <x v="132"/>
    <n v="9"/>
    <x v="16"/>
  </r>
  <r>
    <x v="1031"/>
    <n v="9"/>
    <x v="16"/>
  </r>
  <r>
    <x v="1032"/>
    <n v="18"/>
    <x v="19"/>
  </r>
  <r>
    <x v="395"/>
    <n v="3"/>
    <x v="18"/>
  </r>
  <r>
    <x v="297"/>
    <n v="9"/>
    <x v="16"/>
  </r>
  <r>
    <x v="1033"/>
    <n v="3"/>
    <x v="18"/>
  </r>
  <r>
    <x v="1034"/>
    <n v="3"/>
    <x v="18"/>
  </r>
  <r>
    <x v="1035"/>
    <n v="18"/>
    <x v="19"/>
  </r>
  <r>
    <x v="1036"/>
    <n v="9"/>
    <x v="16"/>
  </r>
  <r>
    <x v="1037"/>
    <n v="3"/>
    <x v="18"/>
  </r>
  <r>
    <x v="105"/>
    <n v="9"/>
    <x v="16"/>
  </r>
  <r>
    <x v="953"/>
    <n v="9"/>
    <x v="16"/>
  </r>
  <r>
    <x v="1038"/>
    <n v="9"/>
    <x v="16"/>
  </r>
  <r>
    <x v="1039"/>
    <n v="3"/>
    <x v="18"/>
  </r>
  <r>
    <x v="1040"/>
    <n v="18"/>
    <x v="19"/>
  </r>
  <r>
    <x v="1041"/>
    <n v="9"/>
    <x v="16"/>
  </r>
  <r>
    <x v="1042"/>
    <n v="3"/>
    <x v="18"/>
  </r>
  <r>
    <x v="1043"/>
    <n v="3"/>
    <x v="18"/>
  </r>
  <r>
    <x v="5"/>
    <n v="12"/>
    <x v="17"/>
  </r>
  <r>
    <x v="633"/>
    <n v="18"/>
    <x v="19"/>
  </r>
  <r>
    <x v="950"/>
    <n v="18"/>
    <x v="19"/>
  </r>
  <r>
    <x v="1044"/>
    <n v="3"/>
    <x v="18"/>
  </r>
  <r>
    <x v="1045"/>
    <n v="9"/>
    <x v="16"/>
  </r>
  <r>
    <x v="1046"/>
    <n v="9"/>
    <x v="16"/>
  </r>
  <r>
    <x v="32"/>
    <n v="12"/>
    <x v="17"/>
  </r>
  <r>
    <x v="1047"/>
    <n v="12"/>
    <x v="17"/>
  </r>
  <r>
    <x v="105"/>
    <n v="9"/>
    <x v="16"/>
  </r>
  <r>
    <x v="410"/>
    <n v="18"/>
    <x v="19"/>
  </r>
  <r>
    <x v="946"/>
    <n v="9"/>
    <x v="16"/>
  </r>
  <r>
    <x v="1048"/>
    <n v="3"/>
    <x v="18"/>
  </r>
  <r>
    <x v="1049"/>
    <n v="3"/>
    <x v="18"/>
  </r>
  <r>
    <x v="1050"/>
    <n v="18"/>
    <x v="19"/>
  </r>
  <r>
    <x v="1051"/>
    <n v="9"/>
    <x v="16"/>
  </r>
  <r>
    <x v="1052"/>
    <n v="9"/>
    <x v="16"/>
  </r>
  <r>
    <x v="1053"/>
    <n v="12"/>
    <x v="17"/>
  </r>
  <r>
    <x v="1054"/>
    <n v="18"/>
    <x v="19"/>
  </r>
  <r>
    <x v="1055"/>
    <n v="3"/>
    <x v="18"/>
  </r>
  <r>
    <x v="1056"/>
    <n v="9"/>
    <x v="16"/>
  </r>
  <r>
    <x v="1057"/>
    <n v="18"/>
    <x v="19"/>
  </r>
  <r>
    <x v="1058"/>
    <n v="12"/>
    <x v="17"/>
  </r>
  <r>
    <x v="1059"/>
    <n v="3"/>
    <x v="18"/>
  </r>
  <r>
    <x v="953"/>
    <n v="9"/>
    <x v="16"/>
  </r>
  <r>
    <x v="5"/>
    <n v="9"/>
    <x v="16"/>
  </r>
  <r>
    <x v="150"/>
    <n v="12"/>
    <x v="17"/>
  </r>
  <r>
    <x v="1060"/>
    <n v="3"/>
    <x v="18"/>
  </r>
  <r>
    <x v="1061"/>
    <n v="9"/>
    <x v="16"/>
  </r>
  <r>
    <x v="1062"/>
    <n v="12"/>
    <x v="17"/>
  </r>
  <r>
    <x v="1063"/>
    <n v="3"/>
    <x v="18"/>
  </r>
  <r>
    <x v="1064"/>
    <n v="9"/>
    <x v="16"/>
  </r>
  <r>
    <x v="1065"/>
    <n v="3"/>
    <x v="18"/>
  </r>
  <r>
    <x v="953"/>
    <n v="9"/>
    <x v="16"/>
  </r>
  <r>
    <x v="1066"/>
    <n v="3"/>
    <x v="18"/>
  </r>
  <r>
    <x v="1067"/>
    <n v="9"/>
    <x v="16"/>
  </r>
  <r>
    <x v="1068"/>
    <n v="9"/>
    <x v="16"/>
  </r>
  <r>
    <x v="6"/>
    <n v="3"/>
    <x v="18"/>
  </r>
  <r>
    <x v="1069"/>
    <n v="9"/>
    <x v="16"/>
  </r>
  <r>
    <x v="993"/>
    <n v="3"/>
    <x v="18"/>
  </r>
  <r>
    <x v="244"/>
    <n v="3"/>
    <x v="18"/>
  </r>
  <r>
    <x v="132"/>
    <n v="9"/>
    <x v="16"/>
  </r>
  <r>
    <x v="1070"/>
    <n v="3"/>
    <x v="18"/>
  </r>
  <r>
    <x v="1071"/>
    <n v="9"/>
    <x v="16"/>
  </r>
  <r>
    <x v="953"/>
    <n v="9"/>
    <x v="16"/>
  </r>
  <r>
    <x v="309"/>
    <n v="3"/>
    <x v="18"/>
  </r>
  <r>
    <x v="1072"/>
    <n v="9"/>
    <x v="16"/>
  </r>
  <r>
    <x v="1073"/>
    <n v="3"/>
    <x v="18"/>
  </r>
  <r>
    <x v="808"/>
    <n v="3"/>
    <x v="18"/>
  </r>
  <r>
    <x v="310"/>
    <n v="3"/>
    <x v="18"/>
  </r>
  <r>
    <x v="1074"/>
    <n v="9"/>
    <x v="16"/>
  </r>
  <r>
    <x v="1075"/>
    <n v="9"/>
    <x v="16"/>
  </r>
  <r>
    <x v="1076"/>
    <n v="9"/>
    <x v="16"/>
  </r>
  <r>
    <x v="1077"/>
    <n v="9"/>
    <x v="16"/>
  </r>
  <r>
    <x v="953"/>
    <n v="9"/>
    <x v="16"/>
  </r>
  <r>
    <x v="1078"/>
    <n v="18"/>
    <x v="19"/>
  </r>
  <r>
    <x v="1079"/>
    <n v="3"/>
    <x v="18"/>
  </r>
  <r>
    <x v="1080"/>
    <n v="3"/>
    <x v="18"/>
  </r>
  <r>
    <x v="1081"/>
    <n v="9"/>
    <x v="16"/>
  </r>
  <r>
    <x v="1082"/>
    <n v="18"/>
    <x v="19"/>
  </r>
  <r>
    <x v="1083"/>
    <n v="3"/>
    <x v="18"/>
  </r>
  <r>
    <x v="988"/>
    <n v="9"/>
    <x v="16"/>
  </r>
  <r>
    <x v="1084"/>
    <n v="9"/>
    <x v="16"/>
  </r>
  <r>
    <x v="1085"/>
    <n v="3"/>
    <x v="18"/>
  </r>
  <r>
    <x v="1086"/>
    <n v="3"/>
    <x v="18"/>
  </r>
  <r>
    <x v="1087"/>
    <n v="9"/>
    <x v="16"/>
  </r>
  <r>
    <x v="1088"/>
    <n v="9"/>
    <x v="16"/>
  </r>
  <r>
    <x v="1089"/>
    <n v="9"/>
    <x v="16"/>
  </r>
  <r>
    <x v="1090"/>
    <n v="12"/>
    <x v="17"/>
  </r>
  <r>
    <x v="1091"/>
    <n v="3"/>
    <x v="18"/>
  </r>
  <r>
    <x v="1092"/>
    <n v="9"/>
    <x v="16"/>
  </r>
  <r>
    <x v="132"/>
    <n v="9"/>
    <x v="16"/>
  </r>
  <r>
    <x v="1093"/>
    <n v="18"/>
    <x v="19"/>
  </r>
</pivotCacheRecords>
</file>

<file path=xl/pivotCache/pivotCacheRecords2.xml><?xml version="1.0" encoding="utf-8"?>
<pivotCacheRecords xmlns="http://schemas.openxmlformats.org/spreadsheetml/2006/main" xmlns:r="http://schemas.openxmlformats.org/officeDocument/2006/relationships" count="30">
  <r>
    <x v="0"/>
    <x v="0"/>
    <s v="IAB9"/>
    <n v="600294"/>
    <n v="2200"/>
    <x v="0"/>
  </r>
  <r>
    <x v="0"/>
    <x v="0"/>
    <s v="IAB1"/>
    <n v="570272"/>
    <n v="1568"/>
    <x v="1"/>
  </r>
  <r>
    <x v="0"/>
    <x v="0"/>
    <s v="IAB18"/>
    <n v="87883"/>
    <n v="46"/>
    <x v="2"/>
  </r>
  <r>
    <x v="0"/>
    <x v="0"/>
    <s v="IAB22"/>
    <n v="78619"/>
    <n v="31"/>
    <x v="3"/>
  </r>
  <r>
    <x v="0"/>
    <x v="0"/>
    <s v="IAB3"/>
    <n v="71424"/>
    <n v="87"/>
    <x v="4"/>
  </r>
  <r>
    <x v="0"/>
    <x v="1"/>
    <s v="IAB18"/>
    <n v="119502"/>
    <n v="60"/>
    <x v="2"/>
  </r>
  <r>
    <x v="0"/>
    <x v="1"/>
    <s v="IAB22"/>
    <n v="105688"/>
    <n v="40"/>
    <x v="3"/>
  </r>
  <r>
    <x v="0"/>
    <x v="1"/>
    <s v="IAB1"/>
    <n v="82039"/>
    <n v="183"/>
    <x v="1"/>
  </r>
  <r>
    <x v="0"/>
    <x v="1"/>
    <s v="IAB20"/>
    <n v="31407"/>
    <n v="20"/>
    <x v="5"/>
  </r>
  <r>
    <x v="0"/>
    <x v="1"/>
    <s v="IAB14"/>
    <n v="35148"/>
    <n v="48"/>
    <x v="6"/>
  </r>
  <r>
    <x v="0"/>
    <x v="2"/>
    <s v="IAB18"/>
    <n v="15290"/>
    <n v="10"/>
    <x v="2"/>
  </r>
  <r>
    <x v="0"/>
    <x v="2"/>
    <s v="IAB22"/>
    <n v="14209"/>
    <n v="9"/>
    <x v="3"/>
  </r>
  <r>
    <x v="0"/>
    <x v="2"/>
    <s v="IAB9"/>
    <n v="8260"/>
    <n v="41"/>
    <x v="0"/>
  </r>
  <r>
    <x v="0"/>
    <x v="2"/>
    <s v="IAB1"/>
    <n v="8138"/>
    <n v="35"/>
    <x v="1"/>
  </r>
  <r>
    <x v="0"/>
    <x v="2"/>
    <s v="IAB24"/>
    <n v="2006"/>
    <n v="12"/>
    <x v="7"/>
  </r>
  <r>
    <x v="1"/>
    <x v="0"/>
    <s v="IAB24"/>
    <n v="281302"/>
    <n v="775"/>
    <x v="7"/>
  </r>
  <r>
    <x v="1"/>
    <x v="0"/>
    <s v="IAB9"/>
    <n v="187906"/>
    <n v="721"/>
    <x v="0"/>
  </r>
  <r>
    <x v="1"/>
    <x v="0"/>
    <s v="IAB9-5"/>
    <n v="103720"/>
    <n v="309"/>
    <x v="8"/>
  </r>
  <r>
    <x v="1"/>
    <x v="0"/>
    <s v="IAB9-30"/>
    <n v="84121"/>
    <n v="334"/>
    <x v="9"/>
  </r>
  <r>
    <x v="1"/>
    <x v="0"/>
    <s v="IAB1"/>
    <n v="72571"/>
    <n v="181"/>
    <x v="1"/>
  </r>
  <r>
    <x v="1"/>
    <x v="1"/>
    <s v="IAB22"/>
    <n v="183036"/>
    <n v="66"/>
    <x v="3"/>
  </r>
  <r>
    <x v="1"/>
    <x v="1"/>
    <s v="IAB1"/>
    <n v="209089"/>
    <n v="113"/>
    <x v="1"/>
  </r>
  <r>
    <x v="1"/>
    <x v="1"/>
    <s v="IAB9"/>
    <n v="73436"/>
    <n v="122"/>
    <x v="0"/>
  </r>
  <r>
    <x v="1"/>
    <x v="1"/>
    <s v="IAB3"/>
    <n v="21637"/>
    <n v="45"/>
    <x v="4"/>
  </r>
  <r>
    <x v="1"/>
    <x v="1"/>
    <s v="IAB24"/>
    <n v="70264"/>
    <n v="58"/>
    <x v="7"/>
  </r>
  <r>
    <x v="1"/>
    <x v="2"/>
    <s v="IAB24"/>
    <n v="148011"/>
    <n v="1176"/>
    <x v="7"/>
  </r>
  <r>
    <x v="1"/>
    <x v="2"/>
    <s v="IAB1"/>
    <n v="88212"/>
    <n v="1098"/>
    <x v="1"/>
  </r>
  <r>
    <x v="1"/>
    <x v="2"/>
    <s v="IAB12"/>
    <n v="34127"/>
    <n v="84"/>
    <x v="10"/>
  </r>
  <r>
    <x v="1"/>
    <x v="2"/>
    <s v="IAB22"/>
    <n v="16609"/>
    <n v="72"/>
    <x v="3"/>
  </r>
  <r>
    <x v="1"/>
    <x v="2"/>
    <s v="IAB9"/>
    <n v="12998"/>
    <n v="312"/>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name="Tableau croisé dynamique5" cacheId="55"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rowHeaderCaption="Store Name">
  <location ref="B47:C1142" firstHeaderRow="1" firstDataRow="1" firstDataCol="1"/>
  <pivotFields count="3">
    <pivotField axis="axisRow" subtotalTop="0" showAll="0">
      <items count="1095">
        <item x="754"/>
        <item x="800"/>
        <item x="458"/>
        <item x="26"/>
        <item x="1048"/>
        <item x="479"/>
        <item x="139"/>
        <item x="168"/>
        <item x="166"/>
        <item x="273"/>
        <item x="613"/>
        <item x="159"/>
        <item x="305"/>
        <item x="217"/>
        <item x="137"/>
        <item x="231"/>
        <item x="232"/>
        <item x="213"/>
        <item x="404"/>
        <item x="128"/>
        <item x="285"/>
        <item x="196"/>
        <item x="270"/>
        <item x="126"/>
        <item x="180"/>
        <item x="150"/>
        <item x="299"/>
        <item x="131"/>
        <item x="342"/>
        <item x="348"/>
        <item x="290"/>
        <item x="288"/>
        <item x="151"/>
        <item x="148"/>
        <item x="152"/>
        <item x="164"/>
        <item x="141"/>
        <item x="130"/>
        <item x="336"/>
        <item x="203"/>
        <item x="184"/>
        <item x="240"/>
        <item x="145"/>
        <item x="337"/>
        <item x="269"/>
        <item x="227"/>
        <item x="350"/>
        <item x="169"/>
        <item x="172"/>
        <item x="549"/>
        <item x="163"/>
        <item x="311"/>
        <item x="279"/>
        <item x="320"/>
        <item x="255"/>
        <item x="225"/>
        <item x="198"/>
        <item x="230"/>
        <item x="339"/>
        <item x="183"/>
        <item x="260"/>
        <item x="195"/>
        <item x="229"/>
        <item x="214"/>
        <item x="683"/>
        <item x="170"/>
        <item x="233"/>
        <item x="334"/>
        <item x="265"/>
        <item x="246"/>
        <item x="185"/>
        <item x="287"/>
        <item x="173"/>
        <item x="215"/>
        <item x="319"/>
        <item x="165"/>
        <item x="263"/>
        <item x="11"/>
        <item x="284"/>
        <item x="241"/>
        <item x="160"/>
        <item x="272"/>
        <item x="174"/>
        <item x="224"/>
        <item x="251"/>
        <item x="325"/>
        <item x="204"/>
        <item x="327"/>
        <item x="278"/>
        <item x="317"/>
        <item x="349"/>
        <item x="243"/>
        <item x="340"/>
        <item x="314"/>
        <item x="585"/>
        <item x="259"/>
        <item x="280"/>
        <item x="179"/>
        <item x="135"/>
        <item x="981"/>
        <item x="354"/>
        <item x="294"/>
        <item x="186"/>
        <item x="250"/>
        <item x="326"/>
        <item x="275"/>
        <item x="188"/>
        <item x="129"/>
        <item x="256"/>
        <item x="220"/>
        <item x="124"/>
        <item x="247"/>
        <item x="312"/>
        <item x="248"/>
        <item x="190"/>
        <item x="79"/>
        <item x="296"/>
        <item x="242"/>
        <item x="1054"/>
        <item x="48"/>
        <item x="954"/>
        <item x="33"/>
        <item x="25"/>
        <item x="823"/>
        <item x="9"/>
        <item x="107"/>
        <item x="1082"/>
        <item x="1013"/>
        <item x="108"/>
        <item x="24"/>
        <item x="986"/>
        <item x="87"/>
        <item x="21"/>
        <item x="109"/>
        <item x="64"/>
        <item x="35"/>
        <item x="210"/>
        <item x="952"/>
        <item x="16"/>
        <item x="44"/>
        <item x="88"/>
        <item x="101"/>
        <item x="62"/>
        <item x="45"/>
        <item x="15"/>
        <item x="976"/>
        <item x="122"/>
        <item x="950"/>
        <item x="1093"/>
        <item x="119"/>
        <item x="38"/>
        <item x="43"/>
        <item x="52"/>
        <item x="34"/>
        <item x="50"/>
        <item x="46"/>
        <item x="323"/>
        <item x="1021"/>
        <item x="12"/>
        <item x="1040"/>
        <item x="1008"/>
        <item x="980"/>
        <item x="960"/>
        <item x="71"/>
        <item x="13"/>
        <item x="103"/>
        <item x="127"/>
        <item x="7"/>
        <item x="1009"/>
        <item x="975"/>
        <item x="1032"/>
        <item x="633"/>
        <item x="990"/>
        <item x="966"/>
        <item x="547"/>
        <item x="262"/>
        <item x="117"/>
        <item x="118"/>
        <item x="965"/>
        <item x="1078"/>
        <item x="1049"/>
        <item x="1016"/>
        <item x="1057"/>
        <item x="544"/>
        <item x="725"/>
        <item x="987"/>
        <item x="375"/>
        <item x="1037"/>
        <item x="541"/>
        <item x="267"/>
        <item x="92"/>
        <item x="557"/>
        <item x="10"/>
        <item x="658"/>
        <item x="704"/>
        <item x="403"/>
        <item x="757"/>
        <item x="476"/>
        <item x="660"/>
        <item x="102"/>
        <item x="423"/>
        <item x="494"/>
        <item x="571"/>
        <item x="392"/>
        <item x="205"/>
        <item x="437"/>
        <item x="672"/>
        <item x="468"/>
        <item x="1035"/>
        <item x="568"/>
        <item x="383"/>
        <item x="548"/>
        <item x="534"/>
        <item x="434"/>
        <item x="397"/>
        <item x="730"/>
        <item x="1050"/>
        <item x="961"/>
        <item x="667"/>
        <item x="711"/>
        <item x="775"/>
        <item x="1047"/>
        <item x="398"/>
        <item x="410"/>
        <item x="376"/>
        <item x="673"/>
        <item x="604"/>
        <item x="566"/>
        <item x="565"/>
        <item x="577"/>
        <item x="593"/>
        <item x="588"/>
        <item x="724"/>
        <item x="637"/>
        <item x="653"/>
        <item x="450"/>
        <item x="771"/>
        <item x="234"/>
        <item x="503"/>
        <item x="513"/>
        <item x="570"/>
        <item x="615"/>
        <item x="385"/>
        <item x="702"/>
        <item x="576"/>
        <item x="429"/>
        <item x="600"/>
        <item x="535"/>
        <item x="665"/>
        <item x="526"/>
        <item x="274"/>
        <item x="412"/>
        <item x="630"/>
        <item x="642"/>
        <item x="490"/>
        <item x="540"/>
        <item x="428"/>
        <item x="459"/>
        <item x="457"/>
        <item x="641"/>
        <item x="426"/>
        <item x="420"/>
        <item x="662"/>
        <item x="545"/>
        <item x="501"/>
        <item x="703"/>
        <item x="997"/>
        <item x="508"/>
        <item x="483"/>
        <item x="358"/>
        <item x="484"/>
        <item x="569"/>
        <item x="469"/>
        <item x="396"/>
        <item x="574"/>
        <item x="377"/>
        <item x="728"/>
        <item x="462"/>
        <item x="590"/>
        <item x="640"/>
        <item x="415"/>
        <item x="475"/>
        <item x="602"/>
        <item x="631"/>
        <item x="499"/>
        <item x="369"/>
        <item x="527"/>
        <item x="421"/>
        <item x="359"/>
        <item x="532"/>
        <item x="417"/>
        <item x="444"/>
        <item x="402"/>
        <item x="389"/>
        <item x="440"/>
        <item x="765"/>
        <item x="481"/>
        <item x="551"/>
        <item x="422"/>
        <item x="362"/>
        <item x="770"/>
        <item x="767"/>
        <item x="436"/>
        <item x="470"/>
        <item x="379"/>
        <item x="486"/>
        <item x="413"/>
        <item x="542"/>
        <item x="621"/>
        <item x="696"/>
        <item x="474"/>
        <item x="409"/>
        <item x="533"/>
        <item x="668"/>
        <item x="706"/>
        <item x="755"/>
        <item x="620"/>
        <item x="509"/>
        <item x="580"/>
        <item x="395"/>
        <item x="153"/>
        <item x="562"/>
        <item x="367"/>
        <item x="768"/>
        <item x="723"/>
        <item x="646"/>
        <item x="1059"/>
        <item x="453"/>
        <item x="193"/>
        <item x="381"/>
        <item x="622"/>
        <item x="419"/>
        <item x="388"/>
        <item x="1058"/>
        <item x="530"/>
        <item x="554"/>
        <item x="495"/>
        <item x="592"/>
        <item x="638"/>
        <item x="539"/>
        <item x="546"/>
        <item x="485"/>
        <item x="656"/>
        <item x="531"/>
        <item x="643"/>
        <item x="722"/>
        <item x="477"/>
        <item x="464"/>
        <item x="998"/>
        <item x="575"/>
        <item x="406"/>
        <item x="411"/>
        <item x="736"/>
        <item x="425"/>
        <item x="708"/>
        <item x="553"/>
        <item x="657"/>
        <item x="446"/>
        <item x="487"/>
        <item x="430"/>
        <item x="461"/>
        <item x="567"/>
        <item x="371"/>
        <item x="500"/>
        <item x="497"/>
        <item x="387"/>
        <item x="612"/>
        <item x="432"/>
        <item x="386"/>
        <item x="518"/>
        <item x="157"/>
        <item x="478"/>
        <item x="619"/>
        <item x="416"/>
        <item x="480"/>
        <item x="454"/>
        <item x="766"/>
        <item x="759"/>
        <item x="689"/>
        <item x="451"/>
        <item x="581"/>
        <item x="739"/>
        <item x="669"/>
        <item x="732"/>
        <item x="258"/>
        <item x="594"/>
        <item x="617"/>
        <item x="537"/>
        <item x="507"/>
        <item x="559"/>
        <item x="944"/>
        <item x="733"/>
        <item x="747"/>
        <item x="780"/>
        <item x="614"/>
        <item x="764"/>
        <item x="489"/>
        <item x="674"/>
        <item x="692"/>
        <item x="647"/>
        <item x="578"/>
        <item x="543"/>
        <item x="502"/>
        <item x="463"/>
        <item x="286"/>
        <item x="506"/>
        <item x="523"/>
        <item x="623"/>
        <item x="661"/>
        <item x="625"/>
        <item x="707"/>
        <item x="391"/>
        <item x="742"/>
        <item x="529"/>
        <item x="639"/>
        <item x="330"/>
        <item x="616"/>
        <item x="561"/>
        <item x="442"/>
        <item x="517"/>
        <item x="678"/>
        <item x="751"/>
        <item x="555"/>
        <item x="372"/>
        <item x="618"/>
        <item x="690"/>
        <item x="735"/>
        <item x="626"/>
        <item x="973"/>
        <item x="424"/>
        <item x="833"/>
        <item x="522"/>
        <item x="710"/>
        <item x="441"/>
        <item x="512"/>
        <item x="663"/>
        <item x="244"/>
        <item x="1080"/>
        <item x="627"/>
        <item x="776"/>
        <item x="418"/>
        <item x="235"/>
        <item x="579"/>
        <item x="361"/>
        <item x="171"/>
        <item x="5"/>
        <item x="357"/>
        <item x="597"/>
        <item x="648"/>
        <item x="607"/>
        <item x="603"/>
        <item x="608"/>
        <item x="583"/>
        <item x="368"/>
        <item x="598"/>
        <item x="194"/>
        <item x="700"/>
        <item x="17"/>
        <item x="32"/>
        <item x="654"/>
        <item x="573"/>
        <item x="601"/>
        <item x="982"/>
        <item x="292"/>
        <item x="363"/>
        <item x="712"/>
        <item x="611"/>
        <item x="201"/>
        <item x="83"/>
        <item x="979"/>
        <item x="1030"/>
        <item x="805"/>
        <item x="347"/>
        <item x="473"/>
        <item x="680"/>
        <item x="963"/>
        <item x="560"/>
        <item x="519"/>
        <item x="698"/>
        <item x="558"/>
        <item x="380"/>
        <item x="729"/>
        <item x="1006"/>
        <item x="599"/>
        <item x="200"/>
        <item x="972"/>
        <item x="322"/>
        <item x="632"/>
        <item x="761"/>
        <item x="302"/>
        <item x="309"/>
        <item x="552"/>
        <item x="664"/>
        <item x="727"/>
        <item x="154"/>
        <item x="1053"/>
        <item x="84"/>
        <item x="219"/>
        <item x="482"/>
        <item x="913"/>
        <item x="378"/>
        <item x="810"/>
        <item x="691"/>
        <item x="467"/>
        <item x="659"/>
        <item x="695"/>
        <item x="687"/>
        <item x="297"/>
        <item x="738"/>
        <item x="1026"/>
        <item x="740"/>
        <item x="407"/>
        <item x="957"/>
        <item x="400"/>
        <item x="1060"/>
        <item x="82"/>
        <item x="717"/>
        <item x="268"/>
        <item x="719"/>
        <item x="142"/>
        <item x="1004"/>
        <item x="1062"/>
        <item x="808"/>
        <item x="456"/>
        <item x="384"/>
        <item x="22"/>
        <item x="563"/>
        <item x="666"/>
        <item x="435"/>
        <item x="762"/>
        <item x="245"/>
        <item x="191"/>
        <item x="182"/>
        <item x="511"/>
        <item x="709"/>
        <item x="307"/>
        <item x="329"/>
        <item x="341"/>
        <item x="1023"/>
        <item x="176"/>
        <item x="177"/>
        <item x="318"/>
        <item x="300"/>
        <item x="228"/>
        <item x="216"/>
        <item x="693"/>
        <item x="1065"/>
        <item x="331"/>
        <item x="212"/>
        <item x="332"/>
        <item x="1091"/>
        <item x="1042"/>
        <item x="96"/>
        <item x="146"/>
        <item x="236"/>
        <item x="295"/>
        <item x="221"/>
        <item x="238"/>
        <item x="187"/>
        <item x="257"/>
        <item x="303"/>
        <item x="206"/>
        <item x="254"/>
        <item x="277"/>
        <item x="293"/>
        <item x="167"/>
        <item x="399"/>
        <item x="1090"/>
        <item x="948"/>
        <item x="783"/>
        <item x="324"/>
        <item x="346"/>
        <item x="189"/>
        <item x="140"/>
        <item x="175"/>
        <item x="304"/>
        <item x="133"/>
        <item x="158"/>
        <item x="223"/>
        <item x="298"/>
        <item x="138"/>
        <item x="1022"/>
        <item x="1083"/>
        <item x="271"/>
        <item x="291"/>
        <item x="249"/>
        <item x="328"/>
        <item x="528"/>
        <item x="995"/>
        <item x="993"/>
        <item x="1073"/>
        <item x="951"/>
        <item x="1010"/>
        <item x="1014"/>
        <item x="1028"/>
        <item x="1033"/>
        <item x="989"/>
        <item x="283"/>
        <item x="289"/>
        <item x="1007"/>
        <item x="161"/>
        <item x="1034"/>
        <item x="1043"/>
        <item x="983"/>
        <item x="310"/>
        <item x="1085"/>
        <item x="1044"/>
        <item x="992"/>
        <item x="1063"/>
        <item x="321"/>
        <item x="713"/>
        <item x="977"/>
        <item x="281"/>
        <item x="351"/>
        <item x="197"/>
        <item x="282"/>
        <item x="134"/>
        <item x="39"/>
        <item x="978"/>
        <item x="1086"/>
        <item x="226"/>
        <item x="207"/>
        <item x="316"/>
        <item x="211"/>
        <item x="209"/>
        <item x="1002"/>
        <item x="315"/>
        <item x="996"/>
        <item x="1039"/>
        <item x="1070"/>
        <item x="949"/>
        <item x="252"/>
        <item x="968"/>
        <item x="343"/>
        <item x="136"/>
        <item x="344"/>
        <item x="1066"/>
        <item x="222"/>
        <item x="192"/>
        <item x="156"/>
        <item x="202"/>
        <item x="162"/>
        <item x="264"/>
        <item x="999"/>
        <item x="345"/>
        <item x="276"/>
        <item x="178"/>
        <item x="144"/>
        <item x="306"/>
        <item x="718"/>
        <item x="237"/>
        <item x="333"/>
        <item x="335"/>
        <item x="313"/>
        <item x="352"/>
        <item x="355"/>
        <item x="239"/>
        <item x="253"/>
        <item x="804"/>
        <item x="786"/>
        <item x="809"/>
        <item x="793"/>
        <item x="794"/>
        <item x="784"/>
        <item x="806"/>
        <item x="814"/>
        <item x="29"/>
        <item x="777"/>
        <item x="143"/>
        <item x="789"/>
        <item x="819"/>
        <item x="914"/>
        <item x="791"/>
        <item x="811"/>
        <item x="801"/>
        <item x="818"/>
        <item x="820"/>
        <item x="790"/>
        <item x="788"/>
        <item x="798"/>
        <item x="779"/>
        <item x="812"/>
        <item x="787"/>
        <item x="815"/>
        <item x="792"/>
        <item x="817"/>
        <item x="799"/>
        <item x="781"/>
        <item x="785"/>
        <item x="816"/>
        <item x="807"/>
        <item x="795"/>
        <item x="882"/>
        <item x="208"/>
        <item x="821"/>
        <item x="803"/>
        <item x="498"/>
        <item x="675"/>
        <item x="431"/>
        <item x="676"/>
        <item x="905"/>
        <item x="635"/>
        <item x="682"/>
        <item x="746"/>
        <item x="382"/>
        <item x="652"/>
        <item x="452"/>
        <item x="705"/>
        <item x="920"/>
        <item x="373"/>
        <item x="471"/>
        <item x="858"/>
        <item x="433"/>
        <item x="610"/>
        <item x="516"/>
        <item x="520"/>
        <item x="750"/>
        <item x="760"/>
        <item x="564"/>
        <item x="644"/>
        <item x="455"/>
        <item x="505"/>
        <item x="427"/>
        <item x="443"/>
        <item x="873"/>
        <item x="934"/>
        <item x="897"/>
        <item x="488"/>
        <item x="401"/>
        <item x="301"/>
        <item x="734"/>
        <item x="720"/>
        <item x="591"/>
        <item x="449"/>
        <item x="928"/>
        <item x="940"/>
        <item x="923"/>
        <item x="929"/>
        <item x="916"/>
        <item x="931"/>
        <item x="850"/>
        <item x="886"/>
        <item x="584"/>
        <item x="871"/>
        <item x="408"/>
        <item x="741"/>
        <item x="714"/>
        <item x="651"/>
        <item x="366"/>
        <item x="438"/>
        <item x="634"/>
        <item x="830"/>
        <item x="745"/>
        <item x="881"/>
        <item x="752"/>
        <item x="893"/>
        <item x="889"/>
        <item x="715"/>
        <item x="867"/>
        <item x="472"/>
        <item x="758"/>
        <item x="572"/>
        <item x="862"/>
        <item x="556"/>
        <item x="496"/>
        <item x="840"/>
        <item x="888"/>
        <item x="884"/>
        <item x="860"/>
        <item x="906"/>
        <item x="686"/>
        <item x="670"/>
        <item x="848"/>
        <item x="891"/>
        <item x="829"/>
        <item x="892"/>
        <item x="904"/>
        <item x="218"/>
        <item x="155"/>
        <item x="900"/>
        <item x="308"/>
        <item x="878"/>
        <item x="834"/>
        <item x="697"/>
        <item x="629"/>
        <item x="504"/>
        <item x="899"/>
        <item x="896"/>
        <item x="149"/>
        <item x="813"/>
        <item x="538"/>
        <item x="4"/>
        <item x="67"/>
        <item x="104"/>
        <item x="76"/>
        <item x="8"/>
        <item x="19"/>
        <item x="66"/>
        <item x="70"/>
        <item x="0"/>
        <item x="54"/>
        <item x="30"/>
        <item x="3"/>
        <item x="111"/>
        <item x="91"/>
        <item x="31"/>
        <item x="85"/>
        <item x="14"/>
        <item x="915"/>
        <item x="56"/>
        <item x="100"/>
        <item x="72"/>
        <item x="147"/>
        <item x="115"/>
        <item x="78"/>
        <item x="74"/>
        <item x="1025"/>
        <item x="86"/>
        <item x="27"/>
        <item x="47"/>
        <item x="110"/>
        <item x="65"/>
        <item x="89"/>
        <item x="42"/>
        <item x="112"/>
        <item x="61"/>
        <item x="99"/>
        <item x="114"/>
        <item x="98"/>
        <item x="75"/>
        <item x="974"/>
        <item x="58"/>
        <item x="53"/>
        <item x="20"/>
        <item x="93"/>
        <item x="37"/>
        <item x="41"/>
        <item x="77"/>
        <item x="116"/>
        <item x="59"/>
        <item x="1"/>
        <item x="113"/>
        <item x="97"/>
        <item x="49"/>
        <item x="6"/>
        <item x="18"/>
        <item x="106"/>
        <item x="123"/>
        <item x="40"/>
        <item x="51"/>
        <item x="69"/>
        <item x="120"/>
        <item x="90"/>
        <item x="2"/>
        <item x="23"/>
        <item x="80"/>
        <item x="60"/>
        <item x="121"/>
        <item x="36"/>
        <item x="81"/>
        <item x="28"/>
        <item x="95"/>
        <item x="57"/>
        <item x="338"/>
        <item x="853"/>
        <item x="865"/>
        <item x="883"/>
        <item x="854"/>
        <item x="917"/>
        <item x="68"/>
        <item x="586"/>
        <item x="125"/>
        <item x="1005"/>
        <item x="903"/>
        <item x="847"/>
        <item x="933"/>
        <item x="901"/>
        <item x="855"/>
        <item x="875"/>
        <item x="869"/>
        <item x="935"/>
        <item x="942"/>
        <item x="879"/>
        <item x="849"/>
        <item x="827"/>
        <item x="868"/>
        <item x="885"/>
        <item x="898"/>
        <item x="927"/>
        <item x="797"/>
        <item x="890"/>
        <item x="782"/>
        <item x="748"/>
        <item x="925"/>
        <item x="902"/>
        <item x="832"/>
        <item x="844"/>
        <item x="763"/>
        <item x="839"/>
        <item x="870"/>
        <item x="859"/>
        <item x="845"/>
        <item x="922"/>
        <item x="852"/>
        <item x="880"/>
        <item x="826"/>
        <item x="536"/>
        <item x="874"/>
        <item x="688"/>
        <item x="835"/>
        <item x="894"/>
        <item x="261"/>
        <item x="876"/>
        <item x="861"/>
        <item x="909"/>
        <item x="842"/>
        <item x="926"/>
        <item x="919"/>
        <item x="831"/>
        <item x="851"/>
        <item x="887"/>
        <item x="846"/>
        <item x="857"/>
        <item x="937"/>
        <item x="863"/>
        <item x="908"/>
        <item x="930"/>
        <item x="932"/>
        <item x="936"/>
        <item x="838"/>
        <item x="841"/>
        <item x="912"/>
        <item x="864"/>
        <item x="866"/>
        <item x="938"/>
        <item x="911"/>
        <item x="726"/>
        <item x="941"/>
        <item x="645"/>
        <item x="55"/>
        <item x="939"/>
        <item x="394"/>
        <item x="836"/>
        <item x="353"/>
        <item x="94"/>
        <item x="737"/>
        <item x="921"/>
        <item x="924"/>
        <item x="910"/>
        <item x="370"/>
        <item x="918"/>
        <item x="877"/>
        <item x="364"/>
        <item x="907"/>
        <item x="837"/>
        <item x="872"/>
        <item x="655"/>
        <item x="716"/>
        <item x="460"/>
        <item x="649"/>
        <item x="677"/>
        <item x="1089"/>
        <item x="753"/>
        <item x="550"/>
        <item x="743"/>
        <item x="731"/>
        <item x="510"/>
        <item x="749"/>
        <item x="466"/>
        <item x="681"/>
        <item x="825"/>
        <item x="843"/>
        <item x="465"/>
        <item x="374"/>
        <item x="356"/>
        <item x="694"/>
        <item x="636"/>
        <item x="824"/>
        <item x="628"/>
        <item x="609"/>
        <item x="515"/>
        <item x="447"/>
        <item x="778"/>
        <item x="365"/>
        <item x="685"/>
        <item x="701"/>
        <item x="802"/>
        <item x="596"/>
        <item x="624"/>
        <item x="493"/>
        <item x="492"/>
        <item x="491"/>
        <item x="587"/>
        <item x="439"/>
        <item x="671"/>
        <item x="650"/>
        <item x="605"/>
        <item x="679"/>
        <item x="721"/>
        <item x="448"/>
        <item x="772"/>
        <item x="589"/>
        <item x="856"/>
        <item x="756"/>
        <item x="595"/>
        <item x="774"/>
        <item x="828"/>
        <item x="414"/>
        <item x="525"/>
        <item x="393"/>
        <item x="699"/>
        <item x="360"/>
        <item x="524"/>
        <item x="405"/>
        <item x="606"/>
        <item x="521"/>
        <item x="390"/>
        <item x="895"/>
        <item x="445"/>
        <item x="582"/>
        <item x="744"/>
        <item x="769"/>
        <item x="514"/>
        <item x="1029"/>
        <item x="1088"/>
        <item x="1027"/>
        <item x="991"/>
        <item x="970"/>
        <item x="1011"/>
        <item x="956"/>
        <item x="1024"/>
        <item x="1001"/>
        <item x="943"/>
        <item x="1000"/>
        <item x="1067"/>
        <item x="822"/>
        <item x="1051"/>
        <item x="1068"/>
        <item x="1092"/>
        <item x="1041"/>
        <item x="1018"/>
        <item x="1056"/>
        <item x="1077"/>
        <item x="953"/>
        <item x="969"/>
        <item x="971"/>
        <item x="1045"/>
        <item x="1031"/>
        <item x="967"/>
        <item x="964"/>
        <item x="684"/>
        <item x="1087"/>
        <item x="955"/>
        <item x="946"/>
        <item x="958"/>
        <item x="988"/>
        <item x="1017"/>
        <item x="1064"/>
        <item x="1020"/>
        <item x="1081"/>
        <item x="984"/>
        <item x="1069"/>
        <item x="773"/>
        <item x="1084"/>
        <item x="1052"/>
        <item x="1061"/>
        <item x="994"/>
        <item x="1003"/>
        <item x="1019"/>
        <item x="1074"/>
        <item x="1012"/>
        <item x="796"/>
        <item x="1036"/>
        <item x="63"/>
        <item x="132"/>
        <item x="945"/>
        <item x="105"/>
        <item x="947"/>
        <item x="959"/>
        <item x="1046"/>
        <item x="1072"/>
        <item x="1076"/>
        <item x="1075"/>
        <item x="962"/>
        <item x="1015"/>
        <item x="266"/>
        <item x="1038"/>
        <item x="985"/>
        <item x="1071"/>
        <item x="73"/>
        <item x="1079"/>
        <item x="181"/>
        <item x="199"/>
        <item x="1055"/>
        <item t="default"/>
      </items>
    </pivotField>
    <pivotField dataField="1" subtotalTop="0" showAll="0"/>
    <pivotField subtotalTop="0" showAll="0" sortType="descending">
      <items count="21">
        <item x="2"/>
        <item x="7"/>
        <item x="18"/>
        <item x="3"/>
        <item x="11"/>
        <item x="13"/>
        <item x="14"/>
        <item x="1"/>
        <item x="16"/>
        <item x="5"/>
        <item x="10"/>
        <item x="17"/>
        <item x="4"/>
        <item x="9"/>
        <item x="12"/>
        <item x="15"/>
        <item x="0"/>
        <item x="19"/>
        <item x="6"/>
        <item x="8"/>
        <item t="default"/>
      </items>
      <autoSortScope>
        <pivotArea dataOnly="0" outline="0" fieldPosition="0">
          <references count="1">
            <reference field="4294967294" count="1" selected="0">
              <x v="0"/>
            </reference>
          </references>
        </pivotArea>
      </autoSortScope>
    </pivotField>
  </pivotFields>
  <rowFields count="1">
    <field x="0"/>
  </rowFields>
  <rowItems count="1095">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x v="47"/>
    </i>
    <i>
      <x v="48"/>
    </i>
    <i>
      <x v="49"/>
    </i>
    <i>
      <x v="50"/>
    </i>
    <i>
      <x v="51"/>
    </i>
    <i>
      <x v="52"/>
    </i>
    <i>
      <x v="53"/>
    </i>
    <i>
      <x v="54"/>
    </i>
    <i>
      <x v="55"/>
    </i>
    <i>
      <x v="56"/>
    </i>
    <i>
      <x v="57"/>
    </i>
    <i>
      <x v="58"/>
    </i>
    <i>
      <x v="59"/>
    </i>
    <i>
      <x v="60"/>
    </i>
    <i>
      <x v="61"/>
    </i>
    <i>
      <x v="62"/>
    </i>
    <i>
      <x v="63"/>
    </i>
    <i>
      <x v="64"/>
    </i>
    <i>
      <x v="65"/>
    </i>
    <i>
      <x v="66"/>
    </i>
    <i>
      <x v="67"/>
    </i>
    <i>
      <x v="68"/>
    </i>
    <i>
      <x v="69"/>
    </i>
    <i>
      <x v="70"/>
    </i>
    <i>
      <x v="71"/>
    </i>
    <i>
      <x v="72"/>
    </i>
    <i>
      <x v="73"/>
    </i>
    <i>
      <x v="74"/>
    </i>
    <i>
      <x v="75"/>
    </i>
    <i>
      <x v="76"/>
    </i>
    <i>
      <x v="77"/>
    </i>
    <i>
      <x v="78"/>
    </i>
    <i>
      <x v="79"/>
    </i>
    <i>
      <x v="80"/>
    </i>
    <i>
      <x v="81"/>
    </i>
    <i>
      <x v="82"/>
    </i>
    <i>
      <x v="83"/>
    </i>
    <i>
      <x v="84"/>
    </i>
    <i>
      <x v="85"/>
    </i>
    <i>
      <x v="86"/>
    </i>
    <i>
      <x v="87"/>
    </i>
    <i>
      <x v="88"/>
    </i>
    <i>
      <x v="89"/>
    </i>
    <i>
      <x v="90"/>
    </i>
    <i>
      <x v="91"/>
    </i>
    <i>
      <x v="92"/>
    </i>
    <i>
      <x v="93"/>
    </i>
    <i>
      <x v="94"/>
    </i>
    <i>
      <x v="95"/>
    </i>
    <i>
      <x v="96"/>
    </i>
    <i>
      <x v="97"/>
    </i>
    <i>
      <x v="98"/>
    </i>
    <i>
      <x v="99"/>
    </i>
    <i>
      <x v="100"/>
    </i>
    <i>
      <x v="101"/>
    </i>
    <i>
      <x v="102"/>
    </i>
    <i>
      <x v="103"/>
    </i>
    <i>
      <x v="104"/>
    </i>
    <i>
      <x v="105"/>
    </i>
    <i>
      <x v="106"/>
    </i>
    <i>
      <x v="107"/>
    </i>
    <i>
      <x v="108"/>
    </i>
    <i>
      <x v="109"/>
    </i>
    <i>
      <x v="110"/>
    </i>
    <i>
      <x v="111"/>
    </i>
    <i>
      <x v="112"/>
    </i>
    <i>
      <x v="113"/>
    </i>
    <i>
      <x v="114"/>
    </i>
    <i>
      <x v="115"/>
    </i>
    <i>
      <x v="116"/>
    </i>
    <i>
      <x v="117"/>
    </i>
    <i>
      <x v="118"/>
    </i>
    <i>
      <x v="119"/>
    </i>
    <i>
      <x v="120"/>
    </i>
    <i>
      <x v="121"/>
    </i>
    <i>
      <x v="122"/>
    </i>
    <i>
      <x v="123"/>
    </i>
    <i>
      <x v="124"/>
    </i>
    <i>
      <x v="125"/>
    </i>
    <i>
      <x v="126"/>
    </i>
    <i>
      <x v="127"/>
    </i>
    <i>
      <x v="128"/>
    </i>
    <i>
      <x v="129"/>
    </i>
    <i>
      <x v="130"/>
    </i>
    <i>
      <x v="131"/>
    </i>
    <i>
      <x v="132"/>
    </i>
    <i>
      <x v="133"/>
    </i>
    <i>
      <x v="134"/>
    </i>
    <i>
      <x v="135"/>
    </i>
    <i>
      <x v="136"/>
    </i>
    <i>
      <x v="137"/>
    </i>
    <i>
      <x v="138"/>
    </i>
    <i>
      <x v="139"/>
    </i>
    <i>
      <x v="140"/>
    </i>
    <i>
      <x v="141"/>
    </i>
    <i>
      <x v="142"/>
    </i>
    <i>
      <x v="143"/>
    </i>
    <i>
      <x v="144"/>
    </i>
    <i>
      <x v="145"/>
    </i>
    <i>
      <x v="146"/>
    </i>
    <i>
      <x v="147"/>
    </i>
    <i>
      <x v="148"/>
    </i>
    <i>
      <x v="149"/>
    </i>
    <i>
      <x v="150"/>
    </i>
    <i>
      <x v="151"/>
    </i>
    <i>
      <x v="152"/>
    </i>
    <i>
      <x v="153"/>
    </i>
    <i>
      <x v="154"/>
    </i>
    <i>
      <x v="155"/>
    </i>
    <i>
      <x v="156"/>
    </i>
    <i>
      <x v="157"/>
    </i>
    <i>
      <x v="158"/>
    </i>
    <i>
      <x v="159"/>
    </i>
    <i>
      <x v="160"/>
    </i>
    <i>
      <x v="161"/>
    </i>
    <i>
      <x v="162"/>
    </i>
    <i>
      <x v="163"/>
    </i>
    <i>
      <x v="164"/>
    </i>
    <i>
      <x v="165"/>
    </i>
    <i>
      <x v="166"/>
    </i>
    <i>
      <x v="167"/>
    </i>
    <i>
      <x v="168"/>
    </i>
    <i>
      <x v="169"/>
    </i>
    <i>
      <x v="170"/>
    </i>
    <i>
      <x v="171"/>
    </i>
    <i>
      <x v="172"/>
    </i>
    <i>
      <x v="173"/>
    </i>
    <i>
      <x v="174"/>
    </i>
    <i>
      <x v="175"/>
    </i>
    <i>
      <x v="176"/>
    </i>
    <i>
      <x v="177"/>
    </i>
    <i>
      <x v="178"/>
    </i>
    <i>
      <x v="179"/>
    </i>
    <i>
      <x v="180"/>
    </i>
    <i>
      <x v="181"/>
    </i>
    <i>
      <x v="182"/>
    </i>
    <i>
      <x v="183"/>
    </i>
    <i>
      <x v="184"/>
    </i>
    <i>
      <x v="185"/>
    </i>
    <i>
      <x v="186"/>
    </i>
    <i>
      <x v="187"/>
    </i>
    <i>
      <x v="188"/>
    </i>
    <i>
      <x v="189"/>
    </i>
    <i>
      <x v="190"/>
    </i>
    <i>
      <x v="191"/>
    </i>
    <i>
      <x v="192"/>
    </i>
    <i>
      <x v="193"/>
    </i>
    <i>
      <x v="194"/>
    </i>
    <i>
      <x v="195"/>
    </i>
    <i>
      <x v="196"/>
    </i>
    <i>
      <x v="197"/>
    </i>
    <i>
      <x v="198"/>
    </i>
    <i>
      <x v="199"/>
    </i>
    <i>
      <x v="200"/>
    </i>
    <i>
      <x v="201"/>
    </i>
    <i>
      <x v="202"/>
    </i>
    <i>
      <x v="203"/>
    </i>
    <i>
      <x v="204"/>
    </i>
    <i>
      <x v="205"/>
    </i>
    <i>
      <x v="206"/>
    </i>
    <i>
      <x v="207"/>
    </i>
    <i>
      <x v="208"/>
    </i>
    <i>
      <x v="209"/>
    </i>
    <i>
      <x v="210"/>
    </i>
    <i>
      <x v="211"/>
    </i>
    <i>
      <x v="212"/>
    </i>
    <i>
      <x v="213"/>
    </i>
    <i>
      <x v="214"/>
    </i>
    <i>
      <x v="215"/>
    </i>
    <i>
      <x v="216"/>
    </i>
    <i>
      <x v="217"/>
    </i>
    <i>
      <x v="218"/>
    </i>
    <i>
      <x v="219"/>
    </i>
    <i>
      <x v="220"/>
    </i>
    <i>
      <x v="221"/>
    </i>
    <i>
      <x v="222"/>
    </i>
    <i>
      <x v="223"/>
    </i>
    <i>
      <x v="224"/>
    </i>
    <i>
      <x v="225"/>
    </i>
    <i>
      <x v="226"/>
    </i>
    <i>
      <x v="227"/>
    </i>
    <i>
      <x v="228"/>
    </i>
    <i>
      <x v="229"/>
    </i>
    <i>
      <x v="230"/>
    </i>
    <i>
      <x v="231"/>
    </i>
    <i>
      <x v="232"/>
    </i>
    <i>
      <x v="233"/>
    </i>
    <i>
      <x v="234"/>
    </i>
    <i>
      <x v="235"/>
    </i>
    <i>
      <x v="236"/>
    </i>
    <i>
      <x v="237"/>
    </i>
    <i>
      <x v="238"/>
    </i>
    <i>
      <x v="239"/>
    </i>
    <i>
      <x v="240"/>
    </i>
    <i>
      <x v="241"/>
    </i>
    <i>
      <x v="242"/>
    </i>
    <i>
      <x v="243"/>
    </i>
    <i>
      <x v="244"/>
    </i>
    <i>
      <x v="245"/>
    </i>
    <i>
      <x v="246"/>
    </i>
    <i>
      <x v="247"/>
    </i>
    <i>
      <x v="248"/>
    </i>
    <i>
      <x v="249"/>
    </i>
    <i>
      <x v="250"/>
    </i>
    <i>
      <x v="251"/>
    </i>
    <i>
      <x v="252"/>
    </i>
    <i>
      <x v="253"/>
    </i>
    <i>
      <x v="254"/>
    </i>
    <i>
      <x v="255"/>
    </i>
    <i>
      <x v="256"/>
    </i>
    <i>
      <x v="257"/>
    </i>
    <i>
      <x v="258"/>
    </i>
    <i>
      <x v="259"/>
    </i>
    <i>
      <x v="260"/>
    </i>
    <i>
      <x v="261"/>
    </i>
    <i>
      <x v="262"/>
    </i>
    <i>
      <x v="263"/>
    </i>
    <i>
      <x v="264"/>
    </i>
    <i>
      <x v="265"/>
    </i>
    <i>
      <x v="266"/>
    </i>
    <i>
      <x v="267"/>
    </i>
    <i>
      <x v="268"/>
    </i>
    <i>
      <x v="269"/>
    </i>
    <i>
      <x v="270"/>
    </i>
    <i>
      <x v="271"/>
    </i>
    <i>
      <x v="272"/>
    </i>
    <i>
      <x v="273"/>
    </i>
    <i>
      <x v="274"/>
    </i>
    <i>
      <x v="275"/>
    </i>
    <i>
      <x v="276"/>
    </i>
    <i>
      <x v="277"/>
    </i>
    <i>
      <x v="278"/>
    </i>
    <i>
      <x v="279"/>
    </i>
    <i>
      <x v="280"/>
    </i>
    <i>
      <x v="281"/>
    </i>
    <i>
      <x v="282"/>
    </i>
    <i>
      <x v="283"/>
    </i>
    <i>
      <x v="284"/>
    </i>
    <i>
      <x v="285"/>
    </i>
    <i>
      <x v="286"/>
    </i>
    <i>
      <x v="287"/>
    </i>
    <i>
      <x v="288"/>
    </i>
    <i>
      <x v="289"/>
    </i>
    <i>
      <x v="290"/>
    </i>
    <i>
      <x v="291"/>
    </i>
    <i>
      <x v="292"/>
    </i>
    <i>
      <x v="293"/>
    </i>
    <i>
      <x v="294"/>
    </i>
    <i>
      <x v="295"/>
    </i>
    <i>
      <x v="296"/>
    </i>
    <i>
      <x v="297"/>
    </i>
    <i>
      <x v="298"/>
    </i>
    <i>
      <x v="299"/>
    </i>
    <i>
      <x v="300"/>
    </i>
    <i>
      <x v="301"/>
    </i>
    <i>
      <x v="302"/>
    </i>
    <i>
      <x v="303"/>
    </i>
    <i>
      <x v="304"/>
    </i>
    <i>
      <x v="305"/>
    </i>
    <i>
      <x v="306"/>
    </i>
    <i>
      <x v="307"/>
    </i>
    <i>
      <x v="308"/>
    </i>
    <i>
      <x v="309"/>
    </i>
    <i>
      <x v="310"/>
    </i>
    <i>
      <x v="311"/>
    </i>
    <i>
      <x v="312"/>
    </i>
    <i>
      <x v="313"/>
    </i>
    <i>
      <x v="314"/>
    </i>
    <i>
      <x v="315"/>
    </i>
    <i>
      <x v="316"/>
    </i>
    <i>
      <x v="317"/>
    </i>
    <i>
      <x v="318"/>
    </i>
    <i>
      <x v="319"/>
    </i>
    <i>
      <x v="320"/>
    </i>
    <i>
      <x v="321"/>
    </i>
    <i>
      <x v="322"/>
    </i>
    <i>
      <x v="323"/>
    </i>
    <i>
      <x v="324"/>
    </i>
    <i>
      <x v="325"/>
    </i>
    <i>
      <x v="326"/>
    </i>
    <i>
      <x v="327"/>
    </i>
    <i>
      <x v="328"/>
    </i>
    <i>
      <x v="329"/>
    </i>
    <i>
      <x v="330"/>
    </i>
    <i>
      <x v="331"/>
    </i>
    <i>
      <x v="332"/>
    </i>
    <i>
      <x v="333"/>
    </i>
    <i>
      <x v="334"/>
    </i>
    <i>
      <x v="335"/>
    </i>
    <i>
      <x v="336"/>
    </i>
    <i>
      <x v="337"/>
    </i>
    <i>
      <x v="338"/>
    </i>
    <i>
      <x v="339"/>
    </i>
    <i>
      <x v="340"/>
    </i>
    <i>
      <x v="341"/>
    </i>
    <i>
      <x v="342"/>
    </i>
    <i>
      <x v="343"/>
    </i>
    <i>
      <x v="344"/>
    </i>
    <i>
      <x v="345"/>
    </i>
    <i>
      <x v="346"/>
    </i>
    <i>
      <x v="347"/>
    </i>
    <i>
      <x v="348"/>
    </i>
    <i>
      <x v="349"/>
    </i>
    <i>
      <x v="350"/>
    </i>
    <i>
      <x v="351"/>
    </i>
    <i>
      <x v="352"/>
    </i>
    <i>
      <x v="353"/>
    </i>
    <i>
      <x v="354"/>
    </i>
    <i>
      <x v="355"/>
    </i>
    <i>
      <x v="356"/>
    </i>
    <i>
      <x v="357"/>
    </i>
    <i>
      <x v="358"/>
    </i>
    <i>
      <x v="359"/>
    </i>
    <i>
      <x v="360"/>
    </i>
    <i>
      <x v="361"/>
    </i>
    <i>
      <x v="362"/>
    </i>
    <i>
      <x v="363"/>
    </i>
    <i>
      <x v="364"/>
    </i>
    <i>
      <x v="365"/>
    </i>
    <i>
      <x v="366"/>
    </i>
    <i>
      <x v="367"/>
    </i>
    <i>
      <x v="368"/>
    </i>
    <i>
      <x v="369"/>
    </i>
    <i>
      <x v="370"/>
    </i>
    <i>
      <x v="371"/>
    </i>
    <i>
      <x v="372"/>
    </i>
    <i>
      <x v="373"/>
    </i>
    <i>
      <x v="374"/>
    </i>
    <i>
      <x v="375"/>
    </i>
    <i>
      <x v="376"/>
    </i>
    <i>
      <x v="377"/>
    </i>
    <i>
      <x v="378"/>
    </i>
    <i>
      <x v="379"/>
    </i>
    <i>
      <x v="380"/>
    </i>
    <i>
      <x v="381"/>
    </i>
    <i>
      <x v="382"/>
    </i>
    <i>
      <x v="383"/>
    </i>
    <i>
      <x v="384"/>
    </i>
    <i>
      <x v="385"/>
    </i>
    <i>
      <x v="386"/>
    </i>
    <i>
      <x v="387"/>
    </i>
    <i>
      <x v="388"/>
    </i>
    <i>
      <x v="389"/>
    </i>
    <i>
      <x v="390"/>
    </i>
    <i>
      <x v="391"/>
    </i>
    <i>
      <x v="392"/>
    </i>
    <i>
      <x v="393"/>
    </i>
    <i>
      <x v="394"/>
    </i>
    <i>
      <x v="395"/>
    </i>
    <i>
      <x v="396"/>
    </i>
    <i>
      <x v="397"/>
    </i>
    <i>
      <x v="398"/>
    </i>
    <i>
      <x v="399"/>
    </i>
    <i>
      <x v="400"/>
    </i>
    <i>
      <x v="401"/>
    </i>
    <i>
      <x v="402"/>
    </i>
    <i>
      <x v="403"/>
    </i>
    <i>
      <x v="404"/>
    </i>
    <i>
      <x v="405"/>
    </i>
    <i>
      <x v="406"/>
    </i>
    <i>
      <x v="407"/>
    </i>
    <i>
      <x v="408"/>
    </i>
    <i>
      <x v="409"/>
    </i>
    <i>
      <x v="410"/>
    </i>
    <i>
      <x v="411"/>
    </i>
    <i>
      <x v="412"/>
    </i>
    <i>
      <x v="413"/>
    </i>
    <i>
      <x v="414"/>
    </i>
    <i>
      <x v="415"/>
    </i>
    <i>
      <x v="416"/>
    </i>
    <i>
      <x v="417"/>
    </i>
    <i>
      <x v="418"/>
    </i>
    <i>
      <x v="419"/>
    </i>
    <i>
      <x v="420"/>
    </i>
    <i>
      <x v="421"/>
    </i>
    <i>
      <x v="422"/>
    </i>
    <i>
      <x v="423"/>
    </i>
    <i>
      <x v="424"/>
    </i>
    <i>
      <x v="425"/>
    </i>
    <i>
      <x v="426"/>
    </i>
    <i>
      <x v="427"/>
    </i>
    <i>
      <x v="428"/>
    </i>
    <i>
      <x v="429"/>
    </i>
    <i>
      <x v="430"/>
    </i>
    <i>
      <x v="431"/>
    </i>
    <i>
      <x v="432"/>
    </i>
    <i>
      <x v="433"/>
    </i>
    <i>
      <x v="434"/>
    </i>
    <i>
      <x v="435"/>
    </i>
    <i>
      <x v="436"/>
    </i>
    <i>
      <x v="437"/>
    </i>
    <i>
      <x v="438"/>
    </i>
    <i>
      <x v="439"/>
    </i>
    <i>
      <x v="440"/>
    </i>
    <i>
      <x v="441"/>
    </i>
    <i>
      <x v="442"/>
    </i>
    <i>
      <x v="443"/>
    </i>
    <i>
      <x v="444"/>
    </i>
    <i>
      <x v="445"/>
    </i>
    <i>
      <x v="446"/>
    </i>
    <i>
      <x v="447"/>
    </i>
    <i>
      <x v="448"/>
    </i>
    <i>
      <x v="449"/>
    </i>
    <i>
      <x v="450"/>
    </i>
    <i>
      <x v="451"/>
    </i>
    <i>
      <x v="452"/>
    </i>
    <i>
      <x v="453"/>
    </i>
    <i>
      <x v="454"/>
    </i>
    <i>
      <x v="455"/>
    </i>
    <i>
      <x v="456"/>
    </i>
    <i>
      <x v="457"/>
    </i>
    <i>
      <x v="458"/>
    </i>
    <i>
      <x v="459"/>
    </i>
    <i>
      <x v="460"/>
    </i>
    <i>
      <x v="461"/>
    </i>
    <i>
      <x v="462"/>
    </i>
    <i>
      <x v="463"/>
    </i>
    <i>
      <x v="464"/>
    </i>
    <i>
      <x v="465"/>
    </i>
    <i>
      <x v="466"/>
    </i>
    <i>
      <x v="467"/>
    </i>
    <i>
      <x v="468"/>
    </i>
    <i>
      <x v="469"/>
    </i>
    <i>
      <x v="470"/>
    </i>
    <i>
      <x v="471"/>
    </i>
    <i>
      <x v="472"/>
    </i>
    <i>
      <x v="473"/>
    </i>
    <i>
      <x v="474"/>
    </i>
    <i>
      <x v="475"/>
    </i>
    <i>
      <x v="476"/>
    </i>
    <i>
      <x v="477"/>
    </i>
    <i>
      <x v="478"/>
    </i>
    <i>
      <x v="479"/>
    </i>
    <i>
      <x v="480"/>
    </i>
    <i>
      <x v="481"/>
    </i>
    <i>
      <x v="482"/>
    </i>
    <i>
      <x v="483"/>
    </i>
    <i>
      <x v="484"/>
    </i>
    <i>
      <x v="485"/>
    </i>
    <i>
      <x v="486"/>
    </i>
    <i>
      <x v="487"/>
    </i>
    <i>
      <x v="488"/>
    </i>
    <i>
      <x v="489"/>
    </i>
    <i>
      <x v="490"/>
    </i>
    <i>
      <x v="491"/>
    </i>
    <i>
      <x v="492"/>
    </i>
    <i>
      <x v="493"/>
    </i>
    <i>
      <x v="494"/>
    </i>
    <i>
      <x v="495"/>
    </i>
    <i>
      <x v="496"/>
    </i>
    <i>
      <x v="497"/>
    </i>
    <i>
      <x v="498"/>
    </i>
    <i>
      <x v="499"/>
    </i>
    <i>
      <x v="500"/>
    </i>
    <i>
      <x v="501"/>
    </i>
    <i>
      <x v="502"/>
    </i>
    <i>
      <x v="503"/>
    </i>
    <i>
      <x v="504"/>
    </i>
    <i>
      <x v="505"/>
    </i>
    <i>
      <x v="506"/>
    </i>
    <i>
      <x v="507"/>
    </i>
    <i>
      <x v="508"/>
    </i>
    <i>
      <x v="509"/>
    </i>
    <i>
      <x v="510"/>
    </i>
    <i>
      <x v="511"/>
    </i>
    <i>
      <x v="512"/>
    </i>
    <i>
      <x v="513"/>
    </i>
    <i>
      <x v="514"/>
    </i>
    <i>
      <x v="515"/>
    </i>
    <i>
      <x v="516"/>
    </i>
    <i>
      <x v="517"/>
    </i>
    <i>
      <x v="518"/>
    </i>
    <i>
      <x v="519"/>
    </i>
    <i>
      <x v="520"/>
    </i>
    <i>
      <x v="521"/>
    </i>
    <i>
      <x v="522"/>
    </i>
    <i>
      <x v="523"/>
    </i>
    <i>
      <x v="524"/>
    </i>
    <i>
      <x v="525"/>
    </i>
    <i>
      <x v="526"/>
    </i>
    <i>
      <x v="527"/>
    </i>
    <i>
      <x v="528"/>
    </i>
    <i>
      <x v="529"/>
    </i>
    <i>
      <x v="530"/>
    </i>
    <i>
      <x v="531"/>
    </i>
    <i>
      <x v="532"/>
    </i>
    <i>
      <x v="533"/>
    </i>
    <i>
      <x v="534"/>
    </i>
    <i>
      <x v="535"/>
    </i>
    <i>
      <x v="536"/>
    </i>
    <i>
      <x v="537"/>
    </i>
    <i>
      <x v="538"/>
    </i>
    <i>
      <x v="539"/>
    </i>
    <i>
      <x v="540"/>
    </i>
    <i>
      <x v="541"/>
    </i>
    <i>
      <x v="542"/>
    </i>
    <i>
      <x v="543"/>
    </i>
    <i>
      <x v="544"/>
    </i>
    <i>
      <x v="545"/>
    </i>
    <i>
      <x v="546"/>
    </i>
    <i>
      <x v="547"/>
    </i>
    <i>
      <x v="548"/>
    </i>
    <i>
      <x v="549"/>
    </i>
    <i>
      <x v="550"/>
    </i>
    <i>
      <x v="551"/>
    </i>
    <i>
      <x v="552"/>
    </i>
    <i>
      <x v="553"/>
    </i>
    <i>
      <x v="554"/>
    </i>
    <i>
      <x v="555"/>
    </i>
    <i>
      <x v="556"/>
    </i>
    <i>
      <x v="557"/>
    </i>
    <i>
      <x v="558"/>
    </i>
    <i>
      <x v="559"/>
    </i>
    <i>
      <x v="560"/>
    </i>
    <i>
      <x v="561"/>
    </i>
    <i>
      <x v="562"/>
    </i>
    <i>
      <x v="563"/>
    </i>
    <i>
      <x v="564"/>
    </i>
    <i>
      <x v="565"/>
    </i>
    <i>
      <x v="566"/>
    </i>
    <i>
      <x v="567"/>
    </i>
    <i>
      <x v="568"/>
    </i>
    <i>
      <x v="569"/>
    </i>
    <i>
      <x v="570"/>
    </i>
    <i>
      <x v="571"/>
    </i>
    <i>
      <x v="572"/>
    </i>
    <i>
      <x v="573"/>
    </i>
    <i>
      <x v="574"/>
    </i>
    <i>
      <x v="575"/>
    </i>
    <i>
      <x v="576"/>
    </i>
    <i>
      <x v="577"/>
    </i>
    <i>
      <x v="578"/>
    </i>
    <i>
      <x v="579"/>
    </i>
    <i>
      <x v="580"/>
    </i>
    <i>
      <x v="581"/>
    </i>
    <i>
      <x v="582"/>
    </i>
    <i>
      <x v="583"/>
    </i>
    <i>
      <x v="584"/>
    </i>
    <i>
      <x v="585"/>
    </i>
    <i>
      <x v="586"/>
    </i>
    <i>
      <x v="587"/>
    </i>
    <i>
      <x v="588"/>
    </i>
    <i>
      <x v="589"/>
    </i>
    <i>
      <x v="590"/>
    </i>
    <i>
      <x v="591"/>
    </i>
    <i>
      <x v="592"/>
    </i>
    <i>
      <x v="593"/>
    </i>
    <i>
      <x v="594"/>
    </i>
    <i>
      <x v="595"/>
    </i>
    <i>
      <x v="596"/>
    </i>
    <i>
      <x v="597"/>
    </i>
    <i>
      <x v="598"/>
    </i>
    <i>
      <x v="599"/>
    </i>
    <i>
      <x v="600"/>
    </i>
    <i>
      <x v="601"/>
    </i>
    <i>
      <x v="602"/>
    </i>
    <i>
      <x v="603"/>
    </i>
    <i>
      <x v="604"/>
    </i>
    <i>
      <x v="605"/>
    </i>
    <i>
      <x v="606"/>
    </i>
    <i>
      <x v="607"/>
    </i>
    <i>
      <x v="608"/>
    </i>
    <i>
      <x v="609"/>
    </i>
    <i>
      <x v="610"/>
    </i>
    <i>
      <x v="611"/>
    </i>
    <i>
      <x v="612"/>
    </i>
    <i>
      <x v="613"/>
    </i>
    <i>
      <x v="614"/>
    </i>
    <i>
      <x v="615"/>
    </i>
    <i>
      <x v="616"/>
    </i>
    <i>
      <x v="617"/>
    </i>
    <i>
      <x v="618"/>
    </i>
    <i>
      <x v="619"/>
    </i>
    <i>
      <x v="620"/>
    </i>
    <i>
      <x v="621"/>
    </i>
    <i>
      <x v="622"/>
    </i>
    <i>
      <x v="623"/>
    </i>
    <i>
      <x v="624"/>
    </i>
    <i>
      <x v="625"/>
    </i>
    <i>
      <x v="626"/>
    </i>
    <i>
      <x v="627"/>
    </i>
    <i>
      <x v="628"/>
    </i>
    <i>
      <x v="629"/>
    </i>
    <i>
      <x v="630"/>
    </i>
    <i>
      <x v="631"/>
    </i>
    <i>
      <x v="632"/>
    </i>
    <i>
      <x v="633"/>
    </i>
    <i>
      <x v="634"/>
    </i>
    <i>
      <x v="635"/>
    </i>
    <i>
      <x v="636"/>
    </i>
    <i>
      <x v="637"/>
    </i>
    <i>
      <x v="638"/>
    </i>
    <i>
      <x v="639"/>
    </i>
    <i>
      <x v="640"/>
    </i>
    <i>
      <x v="641"/>
    </i>
    <i>
      <x v="642"/>
    </i>
    <i>
      <x v="643"/>
    </i>
    <i>
      <x v="644"/>
    </i>
    <i>
      <x v="645"/>
    </i>
    <i>
      <x v="646"/>
    </i>
    <i>
      <x v="647"/>
    </i>
    <i>
      <x v="648"/>
    </i>
    <i>
      <x v="649"/>
    </i>
    <i>
      <x v="650"/>
    </i>
    <i>
      <x v="651"/>
    </i>
    <i>
      <x v="652"/>
    </i>
    <i>
      <x v="653"/>
    </i>
    <i>
      <x v="654"/>
    </i>
    <i>
      <x v="655"/>
    </i>
    <i>
      <x v="656"/>
    </i>
    <i>
      <x v="657"/>
    </i>
    <i>
      <x v="658"/>
    </i>
    <i>
      <x v="659"/>
    </i>
    <i>
      <x v="660"/>
    </i>
    <i>
      <x v="661"/>
    </i>
    <i>
      <x v="662"/>
    </i>
    <i>
      <x v="663"/>
    </i>
    <i>
      <x v="664"/>
    </i>
    <i>
      <x v="665"/>
    </i>
    <i>
      <x v="666"/>
    </i>
    <i>
      <x v="667"/>
    </i>
    <i>
      <x v="668"/>
    </i>
    <i>
      <x v="669"/>
    </i>
    <i>
      <x v="670"/>
    </i>
    <i>
      <x v="671"/>
    </i>
    <i>
      <x v="672"/>
    </i>
    <i>
      <x v="673"/>
    </i>
    <i>
      <x v="674"/>
    </i>
    <i>
      <x v="675"/>
    </i>
    <i>
      <x v="676"/>
    </i>
    <i>
      <x v="677"/>
    </i>
    <i>
      <x v="678"/>
    </i>
    <i>
      <x v="679"/>
    </i>
    <i>
      <x v="680"/>
    </i>
    <i>
      <x v="681"/>
    </i>
    <i>
      <x v="682"/>
    </i>
    <i>
      <x v="683"/>
    </i>
    <i>
      <x v="684"/>
    </i>
    <i>
      <x v="685"/>
    </i>
    <i>
      <x v="686"/>
    </i>
    <i>
      <x v="687"/>
    </i>
    <i>
      <x v="688"/>
    </i>
    <i>
      <x v="689"/>
    </i>
    <i>
      <x v="690"/>
    </i>
    <i>
      <x v="691"/>
    </i>
    <i>
      <x v="692"/>
    </i>
    <i>
      <x v="693"/>
    </i>
    <i>
      <x v="694"/>
    </i>
    <i>
      <x v="695"/>
    </i>
    <i>
      <x v="696"/>
    </i>
    <i>
      <x v="697"/>
    </i>
    <i>
      <x v="698"/>
    </i>
    <i>
      <x v="699"/>
    </i>
    <i>
      <x v="700"/>
    </i>
    <i>
      <x v="701"/>
    </i>
    <i>
      <x v="702"/>
    </i>
    <i>
      <x v="703"/>
    </i>
    <i>
      <x v="704"/>
    </i>
    <i>
      <x v="705"/>
    </i>
    <i>
      <x v="706"/>
    </i>
    <i>
      <x v="707"/>
    </i>
    <i>
      <x v="708"/>
    </i>
    <i>
      <x v="709"/>
    </i>
    <i>
      <x v="710"/>
    </i>
    <i>
      <x v="711"/>
    </i>
    <i>
      <x v="712"/>
    </i>
    <i>
      <x v="713"/>
    </i>
    <i>
      <x v="714"/>
    </i>
    <i>
      <x v="715"/>
    </i>
    <i>
      <x v="716"/>
    </i>
    <i>
      <x v="717"/>
    </i>
    <i>
      <x v="718"/>
    </i>
    <i>
      <x v="719"/>
    </i>
    <i>
      <x v="720"/>
    </i>
    <i>
      <x v="721"/>
    </i>
    <i>
      <x v="722"/>
    </i>
    <i>
      <x v="723"/>
    </i>
    <i>
      <x v="724"/>
    </i>
    <i>
      <x v="725"/>
    </i>
    <i>
      <x v="726"/>
    </i>
    <i>
      <x v="727"/>
    </i>
    <i>
      <x v="728"/>
    </i>
    <i>
      <x v="729"/>
    </i>
    <i>
      <x v="730"/>
    </i>
    <i>
      <x v="731"/>
    </i>
    <i>
      <x v="732"/>
    </i>
    <i>
      <x v="733"/>
    </i>
    <i>
      <x v="734"/>
    </i>
    <i>
      <x v="735"/>
    </i>
    <i>
      <x v="736"/>
    </i>
    <i>
      <x v="737"/>
    </i>
    <i>
      <x v="738"/>
    </i>
    <i>
      <x v="739"/>
    </i>
    <i>
      <x v="740"/>
    </i>
    <i>
      <x v="741"/>
    </i>
    <i>
      <x v="742"/>
    </i>
    <i>
      <x v="743"/>
    </i>
    <i>
      <x v="744"/>
    </i>
    <i>
      <x v="745"/>
    </i>
    <i>
      <x v="746"/>
    </i>
    <i>
      <x v="747"/>
    </i>
    <i>
      <x v="748"/>
    </i>
    <i>
      <x v="749"/>
    </i>
    <i>
      <x v="750"/>
    </i>
    <i>
      <x v="751"/>
    </i>
    <i>
      <x v="752"/>
    </i>
    <i>
      <x v="753"/>
    </i>
    <i>
      <x v="754"/>
    </i>
    <i>
      <x v="755"/>
    </i>
    <i>
      <x v="756"/>
    </i>
    <i>
      <x v="757"/>
    </i>
    <i>
      <x v="758"/>
    </i>
    <i>
      <x v="759"/>
    </i>
    <i>
      <x v="760"/>
    </i>
    <i>
      <x v="761"/>
    </i>
    <i>
      <x v="762"/>
    </i>
    <i>
      <x v="763"/>
    </i>
    <i>
      <x v="764"/>
    </i>
    <i>
      <x v="765"/>
    </i>
    <i>
      <x v="766"/>
    </i>
    <i>
      <x v="767"/>
    </i>
    <i>
      <x v="768"/>
    </i>
    <i>
      <x v="769"/>
    </i>
    <i>
      <x v="770"/>
    </i>
    <i>
      <x v="771"/>
    </i>
    <i>
      <x v="772"/>
    </i>
    <i>
      <x v="773"/>
    </i>
    <i>
      <x v="774"/>
    </i>
    <i>
      <x v="775"/>
    </i>
    <i>
      <x v="776"/>
    </i>
    <i>
      <x v="777"/>
    </i>
    <i>
      <x v="778"/>
    </i>
    <i>
      <x v="779"/>
    </i>
    <i>
      <x v="780"/>
    </i>
    <i>
      <x v="781"/>
    </i>
    <i>
      <x v="782"/>
    </i>
    <i>
      <x v="783"/>
    </i>
    <i>
      <x v="784"/>
    </i>
    <i>
      <x v="785"/>
    </i>
    <i>
      <x v="786"/>
    </i>
    <i>
      <x v="787"/>
    </i>
    <i>
      <x v="788"/>
    </i>
    <i>
      <x v="789"/>
    </i>
    <i>
      <x v="790"/>
    </i>
    <i>
      <x v="791"/>
    </i>
    <i>
      <x v="792"/>
    </i>
    <i>
      <x v="793"/>
    </i>
    <i>
      <x v="794"/>
    </i>
    <i>
      <x v="795"/>
    </i>
    <i>
      <x v="796"/>
    </i>
    <i>
      <x v="797"/>
    </i>
    <i>
      <x v="798"/>
    </i>
    <i>
      <x v="799"/>
    </i>
    <i>
      <x v="800"/>
    </i>
    <i>
      <x v="801"/>
    </i>
    <i>
      <x v="802"/>
    </i>
    <i>
      <x v="803"/>
    </i>
    <i>
      <x v="804"/>
    </i>
    <i>
      <x v="805"/>
    </i>
    <i>
      <x v="806"/>
    </i>
    <i>
      <x v="807"/>
    </i>
    <i>
      <x v="808"/>
    </i>
    <i>
      <x v="809"/>
    </i>
    <i>
      <x v="810"/>
    </i>
    <i>
      <x v="811"/>
    </i>
    <i>
      <x v="812"/>
    </i>
    <i>
      <x v="813"/>
    </i>
    <i>
      <x v="814"/>
    </i>
    <i>
      <x v="815"/>
    </i>
    <i>
      <x v="816"/>
    </i>
    <i>
      <x v="817"/>
    </i>
    <i>
      <x v="818"/>
    </i>
    <i>
      <x v="819"/>
    </i>
    <i>
      <x v="820"/>
    </i>
    <i>
      <x v="821"/>
    </i>
    <i>
      <x v="822"/>
    </i>
    <i>
      <x v="823"/>
    </i>
    <i>
      <x v="824"/>
    </i>
    <i>
      <x v="825"/>
    </i>
    <i>
      <x v="826"/>
    </i>
    <i>
      <x v="827"/>
    </i>
    <i>
      <x v="828"/>
    </i>
    <i>
      <x v="829"/>
    </i>
    <i>
      <x v="830"/>
    </i>
    <i>
      <x v="831"/>
    </i>
    <i>
      <x v="832"/>
    </i>
    <i>
      <x v="833"/>
    </i>
    <i>
      <x v="834"/>
    </i>
    <i>
      <x v="835"/>
    </i>
    <i>
      <x v="836"/>
    </i>
    <i>
      <x v="837"/>
    </i>
    <i>
      <x v="838"/>
    </i>
    <i>
      <x v="839"/>
    </i>
    <i>
      <x v="840"/>
    </i>
    <i>
      <x v="841"/>
    </i>
    <i>
      <x v="842"/>
    </i>
    <i>
      <x v="843"/>
    </i>
    <i>
      <x v="844"/>
    </i>
    <i>
      <x v="845"/>
    </i>
    <i>
      <x v="846"/>
    </i>
    <i>
      <x v="847"/>
    </i>
    <i>
      <x v="848"/>
    </i>
    <i>
      <x v="849"/>
    </i>
    <i>
      <x v="850"/>
    </i>
    <i>
      <x v="851"/>
    </i>
    <i>
      <x v="852"/>
    </i>
    <i>
      <x v="853"/>
    </i>
    <i>
      <x v="854"/>
    </i>
    <i>
      <x v="855"/>
    </i>
    <i>
      <x v="856"/>
    </i>
    <i>
      <x v="857"/>
    </i>
    <i>
      <x v="858"/>
    </i>
    <i>
      <x v="859"/>
    </i>
    <i>
      <x v="860"/>
    </i>
    <i>
      <x v="861"/>
    </i>
    <i>
      <x v="862"/>
    </i>
    <i>
      <x v="863"/>
    </i>
    <i>
      <x v="864"/>
    </i>
    <i>
      <x v="865"/>
    </i>
    <i>
      <x v="866"/>
    </i>
    <i>
      <x v="867"/>
    </i>
    <i>
      <x v="868"/>
    </i>
    <i>
      <x v="869"/>
    </i>
    <i>
      <x v="870"/>
    </i>
    <i>
      <x v="871"/>
    </i>
    <i>
      <x v="872"/>
    </i>
    <i>
      <x v="873"/>
    </i>
    <i>
      <x v="874"/>
    </i>
    <i>
      <x v="875"/>
    </i>
    <i>
      <x v="876"/>
    </i>
    <i>
      <x v="877"/>
    </i>
    <i>
      <x v="878"/>
    </i>
    <i>
      <x v="879"/>
    </i>
    <i>
      <x v="880"/>
    </i>
    <i>
      <x v="881"/>
    </i>
    <i>
      <x v="882"/>
    </i>
    <i>
      <x v="883"/>
    </i>
    <i>
      <x v="884"/>
    </i>
    <i>
      <x v="885"/>
    </i>
    <i>
      <x v="886"/>
    </i>
    <i>
      <x v="887"/>
    </i>
    <i>
      <x v="888"/>
    </i>
    <i>
      <x v="889"/>
    </i>
    <i>
      <x v="890"/>
    </i>
    <i>
      <x v="891"/>
    </i>
    <i>
      <x v="892"/>
    </i>
    <i>
      <x v="893"/>
    </i>
    <i>
      <x v="894"/>
    </i>
    <i>
      <x v="895"/>
    </i>
    <i>
      <x v="896"/>
    </i>
    <i>
      <x v="897"/>
    </i>
    <i>
      <x v="898"/>
    </i>
    <i>
      <x v="899"/>
    </i>
    <i>
      <x v="900"/>
    </i>
    <i>
      <x v="901"/>
    </i>
    <i>
      <x v="902"/>
    </i>
    <i>
      <x v="903"/>
    </i>
    <i>
      <x v="904"/>
    </i>
    <i>
      <x v="905"/>
    </i>
    <i>
      <x v="906"/>
    </i>
    <i>
      <x v="907"/>
    </i>
    <i>
      <x v="908"/>
    </i>
    <i>
      <x v="909"/>
    </i>
    <i>
      <x v="910"/>
    </i>
    <i>
      <x v="911"/>
    </i>
    <i>
      <x v="912"/>
    </i>
    <i>
      <x v="913"/>
    </i>
    <i>
      <x v="914"/>
    </i>
    <i>
      <x v="915"/>
    </i>
    <i>
      <x v="916"/>
    </i>
    <i>
      <x v="917"/>
    </i>
    <i>
      <x v="918"/>
    </i>
    <i>
      <x v="919"/>
    </i>
    <i>
      <x v="920"/>
    </i>
    <i>
      <x v="921"/>
    </i>
    <i>
      <x v="922"/>
    </i>
    <i>
      <x v="923"/>
    </i>
    <i>
      <x v="924"/>
    </i>
    <i>
      <x v="925"/>
    </i>
    <i>
      <x v="926"/>
    </i>
    <i>
      <x v="927"/>
    </i>
    <i>
      <x v="928"/>
    </i>
    <i>
      <x v="929"/>
    </i>
    <i>
      <x v="930"/>
    </i>
    <i>
      <x v="931"/>
    </i>
    <i>
      <x v="932"/>
    </i>
    <i>
      <x v="933"/>
    </i>
    <i>
      <x v="934"/>
    </i>
    <i>
      <x v="935"/>
    </i>
    <i>
      <x v="936"/>
    </i>
    <i>
      <x v="937"/>
    </i>
    <i>
      <x v="938"/>
    </i>
    <i>
      <x v="939"/>
    </i>
    <i>
      <x v="940"/>
    </i>
    <i>
      <x v="941"/>
    </i>
    <i>
      <x v="942"/>
    </i>
    <i>
      <x v="943"/>
    </i>
    <i>
      <x v="944"/>
    </i>
    <i>
      <x v="945"/>
    </i>
    <i>
      <x v="946"/>
    </i>
    <i>
      <x v="947"/>
    </i>
    <i>
      <x v="948"/>
    </i>
    <i>
      <x v="949"/>
    </i>
    <i>
      <x v="950"/>
    </i>
    <i>
      <x v="951"/>
    </i>
    <i>
      <x v="952"/>
    </i>
    <i>
      <x v="953"/>
    </i>
    <i>
      <x v="954"/>
    </i>
    <i>
      <x v="955"/>
    </i>
    <i>
      <x v="956"/>
    </i>
    <i>
      <x v="957"/>
    </i>
    <i>
      <x v="958"/>
    </i>
    <i>
      <x v="959"/>
    </i>
    <i>
      <x v="960"/>
    </i>
    <i>
      <x v="961"/>
    </i>
    <i>
      <x v="962"/>
    </i>
    <i>
      <x v="963"/>
    </i>
    <i>
      <x v="964"/>
    </i>
    <i>
      <x v="965"/>
    </i>
    <i>
      <x v="966"/>
    </i>
    <i>
      <x v="967"/>
    </i>
    <i>
      <x v="968"/>
    </i>
    <i>
      <x v="969"/>
    </i>
    <i>
      <x v="970"/>
    </i>
    <i>
      <x v="971"/>
    </i>
    <i>
      <x v="972"/>
    </i>
    <i>
      <x v="973"/>
    </i>
    <i>
      <x v="974"/>
    </i>
    <i>
      <x v="975"/>
    </i>
    <i>
      <x v="976"/>
    </i>
    <i>
      <x v="977"/>
    </i>
    <i>
      <x v="978"/>
    </i>
    <i>
      <x v="979"/>
    </i>
    <i>
      <x v="980"/>
    </i>
    <i>
      <x v="981"/>
    </i>
    <i>
      <x v="982"/>
    </i>
    <i>
      <x v="983"/>
    </i>
    <i>
      <x v="984"/>
    </i>
    <i>
      <x v="985"/>
    </i>
    <i>
      <x v="986"/>
    </i>
    <i>
      <x v="987"/>
    </i>
    <i>
      <x v="988"/>
    </i>
    <i>
      <x v="989"/>
    </i>
    <i>
      <x v="990"/>
    </i>
    <i>
      <x v="991"/>
    </i>
    <i>
      <x v="992"/>
    </i>
    <i>
      <x v="993"/>
    </i>
    <i>
      <x v="994"/>
    </i>
    <i>
      <x v="995"/>
    </i>
    <i>
      <x v="996"/>
    </i>
    <i>
      <x v="997"/>
    </i>
    <i>
      <x v="998"/>
    </i>
    <i>
      <x v="999"/>
    </i>
    <i>
      <x v="1000"/>
    </i>
    <i>
      <x v="1001"/>
    </i>
    <i>
      <x v="1002"/>
    </i>
    <i>
      <x v="1003"/>
    </i>
    <i>
      <x v="1004"/>
    </i>
    <i>
      <x v="1005"/>
    </i>
    <i>
      <x v="1006"/>
    </i>
    <i>
      <x v="1007"/>
    </i>
    <i>
      <x v="1008"/>
    </i>
    <i>
      <x v="1009"/>
    </i>
    <i>
      <x v="1010"/>
    </i>
    <i>
      <x v="1011"/>
    </i>
    <i>
      <x v="1012"/>
    </i>
    <i>
      <x v="1013"/>
    </i>
    <i>
      <x v="1014"/>
    </i>
    <i>
      <x v="1015"/>
    </i>
    <i>
      <x v="1016"/>
    </i>
    <i>
      <x v="1017"/>
    </i>
    <i>
      <x v="1018"/>
    </i>
    <i>
      <x v="1019"/>
    </i>
    <i>
      <x v="1020"/>
    </i>
    <i>
      <x v="1021"/>
    </i>
    <i>
      <x v="1022"/>
    </i>
    <i>
      <x v="1023"/>
    </i>
    <i>
      <x v="1024"/>
    </i>
    <i>
      <x v="1025"/>
    </i>
    <i>
      <x v="1026"/>
    </i>
    <i>
      <x v="1027"/>
    </i>
    <i>
      <x v="1028"/>
    </i>
    <i>
      <x v="1029"/>
    </i>
    <i>
      <x v="1030"/>
    </i>
    <i>
      <x v="1031"/>
    </i>
    <i>
      <x v="1032"/>
    </i>
    <i>
      <x v="1033"/>
    </i>
    <i>
      <x v="1034"/>
    </i>
    <i>
      <x v="1035"/>
    </i>
    <i>
      <x v="1036"/>
    </i>
    <i>
      <x v="1037"/>
    </i>
    <i>
      <x v="1038"/>
    </i>
    <i>
      <x v="1039"/>
    </i>
    <i>
      <x v="1040"/>
    </i>
    <i>
      <x v="1041"/>
    </i>
    <i>
      <x v="1042"/>
    </i>
    <i>
      <x v="1043"/>
    </i>
    <i>
      <x v="1044"/>
    </i>
    <i>
      <x v="1045"/>
    </i>
    <i>
      <x v="1046"/>
    </i>
    <i>
      <x v="1047"/>
    </i>
    <i>
      <x v="1048"/>
    </i>
    <i>
      <x v="1049"/>
    </i>
    <i>
      <x v="1050"/>
    </i>
    <i>
      <x v="1051"/>
    </i>
    <i>
      <x v="1052"/>
    </i>
    <i>
      <x v="1053"/>
    </i>
    <i>
      <x v="1054"/>
    </i>
    <i>
      <x v="1055"/>
    </i>
    <i>
      <x v="1056"/>
    </i>
    <i>
      <x v="1057"/>
    </i>
    <i>
      <x v="1058"/>
    </i>
    <i>
      <x v="1059"/>
    </i>
    <i>
      <x v="1060"/>
    </i>
    <i>
      <x v="1061"/>
    </i>
    <i>
      <x v="1062"/>
    </i>
    <i>
      <x v="1063"/>
    </i>
    <i>
      <x v="1064"/>
    </i>
    <i>
      <x v="1065"/>
    </i>
    <i>
      <x v="1066"/>
    </i>
    <i>
      <x v="1067"/>
    </i>
    <i>
      <x v="1068"/>
    </i>
    <i>
      <x v="1069"/>
    </i>
    <i>
      <x v="1070"/>
    </i>
    <i>
      <x v="1071"/>
    </i>
    <i>
      <x v="1072"/>
    </i>
    <i>
      <x v="1073"/>
    </i>
    <i>
      <x v="1074"/>
    </i>
    <i>
      <x v="1075"/>
    </i>
    <i>
      <x v="1076"/>
    </i>
    <i>
      <x v="1077"/>
    </i>
    <i>
      <x v="1078"/>
    </i>
    <i>
      <x v="1079"/>
    </i>
    <i>
      <x v="1080"/>
    </i>
    <i>
      <x v="1081"/>
    </i>
    <i>
      <x v="1082"/>
    </i>
    <i>
      <x v="1083"/>
    </i>
    <i>
      <x v="1084"/>
    </i>
    <i>
      <x v="1085"/>
    </i>
    <i>
      <x v="1086"/>
    </i>
    <i>
      <x v="1087"/>
    </i>
    <i>
      <x v="1088"/>
    </i>
    <i>
      <x v="1089"/>
    </i>
    <i>
      <x v="1090"/>
    </i>
    <i>
      <x v="1091"/>
    </i>
    <i>
      <x v="1092"/>
    </i>
    <i>
      <x v="1093"/>
    </i>
    <i t="grand">
      <x/>
    </i>
  </rowItems>
  <colItems count="1">
    <i/>
  </colItems>
  <dataFields count="1">
    <dataField name="Visits in-Store" fld="1" subtotal="count" baseField="2" baseItem="0"/>
  </dataFields>
  <formats count="6">
    <format dxfId="154">
      <pivotArea type="all" dataOnly="0" outline="0" fieldPosition="0"/>
    </format>
    <format dxfId="153">
      <pivotArea outline="0" collapsedLevelsAreSubtotals="1" fieldPosition="0"/>
    </format>
    <format dxfId="152">
      <pivotArea field="2" type="button" dataOnly="0" labelOnly="1" outline="0"/>
    </format>
    <format dxfId="151">
      <pivotArea dataOnly="0" labelOnly="1" outline="0" axis="axisValues" fieldPosition="0"/>
    </format>
    <format dxfId="150">
      <pivotArea dataOnly="0" labelOnly="1" grandRow="1" outline="0" fieldPosition="0"/>
    </format>
    <format dxfId="149">
      <pivotArea dataOnly="0" labelOnly="1" outline="0" axis="axisValues"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name="Tableau croisé dynamique4" cacheId="55"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rowHeaderCaption="Store Name">
  <location ref="B23:C44" firstHeaderRow="1" firstDataRow="1" firstDataCol="1"/>
  <pivotFields count="3">
    <pivotField subtotalTop="0" showAll="0"/>
    <pivotField dataField="1" subtotalTop="0" showAll="0"/>
    <pivotField axis="axisRow" subtotalTop="0" showAll="0" sortType="descending">
      <items count="21">
        <item x="2"/>
        <item x="7"/>
        <item x="18"/>
        <item x="3"/>
        <item x="11"/>
        <item x="13"/>
        <item x="14"/>
        <item x="1"/>
        <item x="16"/>
        <item x="5"/>
        <item x="10"/>
        <item x="17"/>
        <item x="4"/>
        <item x="9"/>
        <item x="12"/>
        <item x="15"/>
        <item x="0"/>
        <item x="19"/>
        <item x="6"/>
        <item x="8"/>
        <item t="default"/>
      </items>
      <autoSortScope>
        <pivotArea dataOnly="0" outline="0" fieldPosition="0">
          <references count="1">
            <reference field="4294967294" count="1" selected="0">
              <x v="0"/>
            </reference>
          </references>
        </pivotArea>
      </autoSortScope>
    </pivotField>
  </pivotFields>
  <rowFields count="1">
    <field x="2"/>
  </rowFields>
  <rowItems count="21">
    <i>
      <x v="13"/>
    </i>
    <i>
      <x v="19"/>
    </i>
    <i>
      <x v="15"/>
    </i>
    <i>
      <x v="16"/>
    </i>
    <i>
      <x v="1"/>
    </i>
    <i>
      <x v="9"/>
    </i>
    <i>
      <x v="8"/>
    </i>
    <i>
      <x v="12"/>
    </i>
    <i>
      <x v="3"/>
    </i>
    <i>
      <x v="5"/>
    </i>
    <i>
      <x v="10"/>
    </i>
    <i>
      <x v="2"/>
    </i>
    <i>
      <x v="7"/>
    </i>
    <i>
      <x v="18"/>
    </i>
    <i>
      <x v="6"/>
    </i>
    <i>
      <x/>
    </i>
    <i>
      <x v="17"/>
    </i>
    <i>
      <x v="11"/>
    </i>
    <i>
      <x v="14"/>
    </i>
    <i>
      <x v="4"/>
    </i>
    <i t="grand">
      <x/>
    </i>
  </rowItems>
  <colItems count="1">
    <i/>
  </colItems>
  <dataFields count="1">
    <dataField name="Visits in-Store" fld="1" subtotal="count" baseField="2" baseItem="0"/>
  </dataFields>
  <formats count="7">
    <format dxfId="161">
      <pivotArea type="all" dataOnly="0" outline="0" fieldPosition="0"/>
    </format>
    <format dxfId="160">
      <pivotArea outline="0" collapsedLevelsAreSubtotals="1" fieldPosition="0"/>
    </format>
    <format dxfId="159">
      <pivotArea field="2" type="button" dataOnly="0" labelOnly="1" outline="0" axis="axisRow" fieldPosition="0"/>
    </format>
    <format dxfId="158">
      <pivotArea dataOnly="0" labelOnly="1" outline="0" axis="axisValues" fieldPosition="0"/>
    </format>
    <format dxfId="157">
      <pivotArea dataOnly="0" labelOnly="1" fieldPosition="0">
        <references count="1">
          <reference field="2" count="0"/>
        </references>
      </pivotArea>
    </format>
    <format dxfId="156">
      <pivotArea dataOnly="0" labelOnly="1" grandRow="1" outline="0" fieldPosition="0"/>
    </format>
    <format dxfId="155">
      <pivotArea dataOnly="0" labelOnly="1" outline="0" axis="axisValues"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name="Tableau croisé dynamique3" cacheId="6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rowHeaderCaption="Device OS">
  <location ref="G11:J14" firstHeaderRow="0" firstDataRow="1" firstDataCol="1"/>
  <pivotFields count="7">
    <pivotField axis="axisRow" subtotalTop="0" showAll="0">
      <items count="3">
        <item x="1"/>
        <item x="0"/>
        <item t="default"/>
      </items>
    </pivotField>
    <pivotField subtotalTop="0" showAll="0"/>
    <pivotField subtotalTop="0" showAll="0"/>
    <pivotField dataField="1" numFmtId="164" subtotalTop="0" showAll="0"/>
    <pivotField dataField="1" numFmtId="164" subtotalTop="0" showAll="0"/>
    <pivotField subtotalTop="0" showAll="0" sortType="descending">
      <items count="12">
        <item x="1"/>
        <item x="8"/>
        <item x="4"/>
        <item x="0"/>
        <item x="10"/>
        <item x="3"/>
        <item x="6"/>
        <item x="2"/>
        <item x="5"/>
        <item x="7"/>
        <item x="9"/>
        <item t="default"/>
      </items>
      <autoSortScope>
        <pivotArea dataOnly="0" outline="0" fieldPosition="0">
          <references count="1">
            <reference field="4294967294" count="1" selected="0">
              <x v="0"/>
            </reference>
          </references>
        </pivotArea>
      </autoSortScope>
    </pivotField>
    <pivotField dataField="1" dragToRow="0" dragToCol="0" dragToPage="0" showAll="0"/>
  </pivotFields>
  <rowFields count="1">
    <field x="0"/>
  </rowFields>
  <rowItems count="3">
    <i>
      <x/>
    </i>
    <i>
      <x v="1"/>
    </i>
    <i t="grand">
      <x/>
    </i>
  </rowItems>
  <colFields count="1">
    <field x="-2"/>
  </colFields>
  <colItems count="3">
    <i>
      <x/>
    </i>
    <i i="1">
      <x v="1"/>
    </i>
    <i i="2">
      <x v="2"/>
    </i>
  </colItems>
  <dataFields count="3">
    <dataField name=" Impressions " fld="3" baseField="5" baseItem="0" numFmtId="3"/>
    <dataField name=" Clicks " fld="4" baseField="5" baseItem="0" numFmtId="3"/>
    <dataField name=" CTR " fld="6" baseField="1" baseItem="0" numFmtId="10"/>
  </dataFields>
  <formats count="5">
    <format dxfId="166">
      <pivotArea type="all" dataOnly="0" outline="0" fieldPosition="0"/>
    </format>
    <format dxfId="165">
      <pivotArea outline="0" collapsedLevelsAreSubtotals="1" fieldPosition="0"/>
    </format>
    <format dxfId="164">
      <pivotArea field="5" type="button" dataOnly="0" labelOnly="1" outline="0"/>
    </format>
    <format dxfId="163">
      <pivotArea dataOnly="0" labelOnly="1" grandRow="1" outline="0" fieldPosition="0"/>
    </format>
    <format dxfId="162">
      <pivotArea dataOnly="0" labelOnly="1" outline="0" fieldPosition="0">
        <references count="1">
          <reference field="4294967294" count="3">
            <x v="0"/>
            <x v="1"/>
            <x v="2"/>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name="Tableau croisé dynamique2" cacheId="6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rowHeaderCaption="Banner Size">
  <location ref="G4:J8" firstHeaderRow="0" firstDataRow="1" firstDataCol="1"/>
  <pivotFields count="7">
    <pivotField subtotalTop="0" showAll="0"/>
    <pivotField axis="axisRow" subtotalTop="0" showAll="0">
      <items count="4">
        <item x="1"/>
        <item x="2"/>
        <item x="0"/>
        <item t="default"/>
      </items>
    </pivotField>
    <pivotField subtotalTop="0" showAll="0"/>
    <pivotField dataField="1" numFmtId="164" subtotalTop="0" showAll="0"/>
    <pivotField dataField="1" numFmtId="164" subtotalTop="0" showAll="0"/>
    <pivotField subtotalTop="0" showAll="0" sortType="descending">
      <items count="12">
        <item x="1"/>
        <item x="8"/>
        <item x="4"/>
        <item x="0"/>
        <item x="10"/>
        <item x="3"/>
        <item x="6"/>
        <item x="2"/>
        <item x="5"/>
        <item x="7"/>
        <item x="9"/>
        <item t="default"/>
      </items>
      <autoSortScope>
        <pivotArea dataOnly="0" outline="0" fieldPosition="0">
          <references count="1">
            <reference field="4294967294" count="1" selected="0">
              <x v="0"/>
            </reference>
          </references>
        </pivotArea>
      </autoSortScope>
    </pivotField>
    <pivotField dataField="1" dragToRow="0" dragToCol="0" dragToPage="0" showAll="0"/>
  </pivotFields>
  <rowFields count="1">
    <field x="1"/>
  </rowFields>
  <rowItems count="4">
    <i>
      <x/>
    </i>
    <i>
      <x v="1"/>
    </i>
    <i>
      <x v="2"/>
    </i>
    <i t="grand">
      <x/>
    </i>
  </rowItems>
  <colFields count="1">
    <field x="-2"/>
  </colFields>
  <colItems count="3">
    <i>
      <x/>
    </i>
    <i i="1">
      <x v="1"/>
    </i>
    <i i="2">
      <x v="2"/>
    </i>
  </colItems>
  <dataFields count="3">
    <dataField name=" Impressions " fld="3" baseField="5" baseItem="0" numFmtId="3"/>
    <dataField name=" Clicks " fld="4" baseField="5" baseItem="0" numFmtId="3"/>
    <dataField name=" CTR " fld="6" baseField="1" baseItem="0" numFmtId="10"/>
  </dataFields>
  <formats count="5">
    <format dxfId="171">
      <pivotArea type="all" dataOnly="0" outline="0" fieldPosition="0"/>
    </format>
    <format dxfId="170">
      <pivotArea outline="0" collapsedLevelsAreSubtotals="1" fieldPosition="0"/>
    </format>
    <format dxfId="169">
      <pivotArea field="5" type="button" dataOnly="0" labelOnly="1" outline="0"/>
    </format>
    <format dxfId="168">
      <pivotArea dataOnly="0" labelOnly="1" grandRow="1" outline="0" fieldPosition="0"/>
    </format>
    <format dxfId="167">
      <pivotArea dataOnly="0" labelOnly="1" outline="0" fieldPosition="0">
        <references count="1">
          <reference field="4294967294" count="3">
            <x v="0"/>
            <x v="1"/>
            <x v="2"/>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5.xml><?xml version="1.0" encoding="utf-8"?>
<pivotTableDefinition xmlns="http://schemas.openxmlformats.org/spreadsheetml/2006/main" name="Tableau croisé dynamique1" cacheId="6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rowHeaderCaption="Categorie's name">
  <location ref="B4:E16" firstHeaderRow="0" firstDataRow="1" firstDataCol="1"/>
  <pivotFields count="7">
    <pivotField subtotalTop="0" showAll="0"/>
    <pivotField subtotalTop="0" showAll="0"/>
    <pivotField subtotalTop="0" showAll="0"/>
    <pivotField dataField="1" numFmtId="164" subtotalTop="0" showAll="0"/>
    <pivotField dataField="1" numFmtId="164" subtotalTop="0" showAll="0"/>
    <pivotField axis="axisRow" subtotalTop="0" showAll="0" sortType="descending">
      <items count="12">
        <item x="1"/>
        <item x="8"/>
        <item x="4"/>
        <item x="0"/>
        <item x="10"/>
        <item x="3"/>
        <item x="6"/>
        <item x="2"/>
        <item x="5"/>
        <item x="7"/>
        <item x="9"/>
        <item t="default"/>
      </items>
      <autoSortScope>
        <pivotArea dataOnly="0" outline="0" fieldPosition="0">
          <references count="1">
            <reference field="4294967294" count="1" selected="0">
              <x v="0"/>
            </reference>
          </references>
        </pivotArea>
      </autoSortScope>
    </pivotField>
    <pivotField dataField="1" dragToRow="0" dragToCol="0" dragToPage="0" showAll="0"/>
  </pivotFields>
  <rowFields count="1">
    <field x="5"/>
  </rowFields>
  <rowItems count="12">
    <i>
      <x/>
    </i>
    <i>
      <x v="3"/>
    </i>
    <i>
      <x v="9"/>
    </i>
    <i>
      <x v="5"/>
    </i>
    <i>
      <x v="7"/>
    </i>
    <i>
      <x v="1"/>
    </i>
    <i>
      <x v="2"/>
    </i>
    <i>
      <x v="10"/>
    </i>
    <i>
      <x v="6"/>
    </i>
    <i>
      <x v="4"/>
    </i>
    <i>
      <x v="8"/>
    </i>
    <i t="grand">
      <x/>
    </i>
  </rowItems>
  <colFields count="1">
    <field x="-2"/>
  </colFields>
  <colItems count="3">
    <i>
      <x/>
    </i>
    <i i="1">
      <x v="1"/>
    </i>
    <i i="2">
      <x v="2"/>
    </i>
  </colItems>
  <dataFields count="3">
    <dataField name=" Impressions " fld="3" baseField="5" baseItem="0" numFmtId="3"/>
    <dataField name=" Clicks " fld="4" baseField="5" baseItem="0" numFmtId="3"/>
    <dataField name=" CTR " fld="6" baseField="5" baseItem="0" numFmtId="10"/>
  </dataFields>
  <formats count="6">
    <format dxfId="177">
      <pivotArea type="all" dataOnly="0" outline="0" fieldPosition="0"/>
    </format>
    <format dxfId="176">
      <pivotArea outline="0" collapsedLevelsAreSubtotals="1" fieldPosition="0"/>
    </format>
    <format dxfId="175">
      <pivotArea field="5" type="button" dataOnly="0" labelOnly="1" outline="0" axis="axisRow" fieldPosition="0"/>
    </format>
    <format dxfId="174">
      <pivotArea dataOnly="0" labelOnly="1" fieldPosition="0">
        <references count="1">
          <reference field="5" count="0"/>
        </references>
      </pivotArea>
    </format>
    <format dxfId="173">
      <pivotArea dataOnly="0" labelOnly="1" grandRow="1" outline="0" fieldPosition="0"/>
    </format>
    <format dxfId="172">
      <pivotArea dataOnly="0" labelOnly="1" outline="0" fieldPosition="0">
        <references count="1">
          <reference field="4294967294" count="3">
            <x v="0"/>
            <x v="1"/>
            <x v="2"/>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id="3" name="Tableau3" displayName="Tableau3" ref="A1:F31" totalsRowShown="0" headerRowDxfId="206" dataDxfId="204" headerRowBorderDxfId="205" tableBorderDxfId="203" totalsRowBorderDxfId="202">
  <autoFilter ref="A1:F31"/>
  <tableColumns count="6">
    <tableColumn id="1" name="Device Os" dataDxfId="201"/>
    <tableColumn id="2" name="Imp Banner Size" dataDxfId="200"/>
    <tableColumn id="3" name="Support Cat" dataDxfId="199"/>
    <tableColumn id="4" name="Display" dataDxfId="198" dataCellStyle="Milliers"/>
    <tableColumn id="5" name="Click" dataDxfId="197" dataCellStyle="Milliers"/>
    <tableColumn id="6" name="Categorie's name" dataDxfId="196">
      <calculatedColumnFormula>VLOOKUP(Tableau3[[#This Row],[Support Cat]],Tableau2[#All],2,FALSE)</calculatedColumnFormula>
    </tableColumn>
  </tableColumns>
  <tableStyleInfo name="TableStyleLight11" showFirstColumn="0" showLastColumn="0" showRowStripes="1" showColumnStripes="0"/>
</table>
</file>

<file path=xl/tables/table2.xml><?xml version="1.0" encoding="utf-8"?>
<table xmlns="http://schemas.openxmlformats.org/spreadsheetml/2006/main" id="2" name="Tableau2" displayName="Tableau2" ref="A1:B392" totalsRowShown="0" headerRowDxfId="195" headerRowBorderDxfId="194" tableBorderDxfId="193" totalsRowBorderDxfId="192">
  <autoFilter ref="A1:B392"/>
  <tableColumns count="2">
    <tableColumn id="1" name="ID" dataDxfId="191"/>
    <tableColumn id="2" name="Name" dataDxfId="190"/>
  </tableColumns>
  <tableStyleInfo name="TableStyleLight11" showFirstColumn="0" showLastColumn="0" showRowStripes="1" showColumnStripes="0"/>
</table>
</file>

<file path=xl/tables/table3.xml><?xml version="1.0" encoding="utf-8"?>
<table xmlns="http://schemas.openxmlformats.org/spreadsheetml/2006/main" id="1" name="Tableau1" displayName="Tableau1" ref="A1:D21" totalsRowShown="0" headerRowDxfId="189" headerRowBorderDxfId="188" tableBorderDxfId="187" totalsRowBorderDxfId="186">
  <autoFilter ref="A1:D21"/>
  <tableColumns count="4">
    <tableColumn id="1" name="Latitude" dataDxfId="3"/>
    <tableColumn id="5" name="Longitude" dataDxfId="1"/>
    <tableColumn id="2" name="storeID" dataDxfId="2"/>
    <tableColumn id="3" name="Store Name" dataDxfId="185"/>
  </tableColumns>
  <tableStyleInfo name="TableStyleLight11" showFirstColumn="0" showLastColumn="0" showRowStripes="1" showColumnStripes="0"/>
</table>
</file>

<file path=xl/tables/table4.xml><?xml version="1.0" encoding="utf-8"?>
<table xmlns="http://schemas.openxmlformats.org/spreadsheetml/2006/main" id="4" name="Tableau4" displayName="Tableau4" ref="A1:D1538" totalsRowShown="0" headerRowDxfId="184" headerRowBorderDxfId="183" tableBorderDxfId="182" totalsRowBorderDxfId="181">
  <autoFilter ref="A1:D1538"/>
  <tableColumns count="4">
    <tableColumn id="1" name="LATITUDE" dataDxfId="180"/>
    <tableColumn id="4" name="LONGITUDE" dataDxfId="0"/>
    <tableColumn id="2" name="storeID" dataDxfId="179"/>
    <tableColumn id="3" name="Store Name" dataDxfId="178">
      <calculatedColumnFormula>VLOOKUP(Tableau4[[#This Row],[storeID]],Tableau1[[storeID]:[Store Name]],2,FALSE)</calculatedColumnFormula>
    </tableColumn>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drawing" Target="../drawings/drawing1.xml"/></Relationships>
</file>

<file path=xl/worksheets/_rels/sheet5.xml.rels><?xml version="1.0" encoding="UTF-8" standalone="yes"?>
<Relationships xmlns="http://schemas.openxmlformats.org/package/2006/relationships"><Relationship Id="rId3" Type="http://schemas.openxmlformats.org/officeDocument/2006/relationships/pivotTable" Target="../pivotTables/pivotTable3.xml"/><Relationship Id="rId2" Type="http://schemas.openxmlformats.org/officeDocument/2006/relationships/pivotTable" Target="../pivotTables/pivotTable2.xml"/><Relationship Id="rId1" Type="http://schemas.openxmlformats.org/officeDocument/2006/relationships/pivotTable" Target="../pivotTables/pivotTable1.xml"/><Relationship Id="rId5" Type="http://schemas.openxmlformats.org/officeDocument/2006/relationships/pivotTable" Target="../pivotTables/pivotTable5.xml"/><Relationship Id="rId4" Type="http://schemas.openxmlformats.org/officeDocument/2006/relationships/pivotTable" Target="../pivotTables/pivot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1"/>
  <sheetViews>
    <sheetView workbookViewId="0">
      <selection activeCell="B8" sqref="B8"/>
    </sheetView>
  </sheetViews>
  <sheetFormatPr baseColWidth="10" defaultRowHeight="15" x14ac:dyDescent="0.25"/>
  <cols>
    <col min="1" max="1" width="12.140625" customWidth="1"/>
    <col min="2" max="2" width="18.28515625" customWidth="1"/>
    <col min="3" max="3" width="24.85546875" customWidth="1"/>
    <col min="4" max="4" width="15" customWidth="1"/>
    <col min="5" max="5" width="14.28515625" customWidth="1"/>
    <col min="6" max="6" width="21.7109375" customWidth="1"/>
  </cols>
  <sheetData>
    <row r="1" spans="1:6" ht="15.75" thickBot="1" x14ac:dyDescent="0.3">
      <c r="A1" s="15" t="s">
        <v>0</v>
      </c>
      <c r="B1" s="16" t="s">
        <v>1</v>
      </c>
      <c r="C1" s="16" t="s">
        <v>2</v>
      </c>
      <c r="D1" s="16" t="s">
        <v>3</v>
      </c>
      <c r="E1" s="17" t="s">
        <v>4</v>
      </c>
      <c r="F1" s="16" t="s">
        <v>811</v>
      </c>
    </row>
    <row r="2" spans="1:6" ht="15.75" thickBot="1" x14ac:dyDescent="0.3">
      <c r="A2" s="18" t="s">
        <v>5</v>
      </c>
      <c r="B2" s="19" t="s">
        <v>6</v>
      </c>
      <c r="C2" s="19" t="s">
        <v>7</v>
      </c>
      <c r="D2" s="23">
        <v>600294</v>
      </c>
      <c r="E2" s="24">
        <v>2200</v>
      </c>
      <c r="F2" s="20" t="str">
        <f>VLOOKUP(Tableau3[[#This Row],[Support Cat]],Tableau2[#All],2,FALSE)</f>
        <v>Hobbies &amp; Interests</v>
      </c>
    </row>
    <row r="3" spans="1:6" ht="15.75" thickBot="1" x14ac:dyDescent="0.3">
      <c r="A3" s="18" t="s">
        <v>5</v>
      </c>
      <c r="B3" s="19" t="s">
        <v>6</v>
      </c>
      <c r="C3" s="19" t="s">
        <v>8</v>
      </c>
      <c r="D3" s="23">
        <v>570272</v>
      </c>
      <c r="E3" s="24">
        <v>1568</v>
      </c>
      <c r="F3" s="20" t="str">
        <f>VLOOKUP(Tableau3[[#This Row],[Support Cat]],Tableau2[#All],2,FALSE)</f>
        <v>Arts &amp; Entertainment</v>
      </c>
    </row>
    <row r="4" spans="1:6" ht="15.75" thickBot="1" x14ac:dyDescent="0.3">
      <c r="A4" s="18" t="s">
        <v>5</v>
      </c>
      <c r="B4" s="19" t="s">
        <v>6</v>
      </c>
      <c r="C4" s="19" t="s">
        <v>9</v>
      </c>
      <c r="D4" s="23">
        <v>87883</v>
      </c>
      <c r="E4" s="24">
        <v>46</v>
      </c>
      <c r="F4" s="20" t="str">
        <f>VLOOKUP(Tableau3[[#This Row],[Support Cat]],Tableau2[#All],2,FALSE)</f>
        <v>Style &amp; Fashion</v>
      </c>
    </row>
    <row r="5" spans="1:6" ht="15.75" thickBot="1" x14ac:dyDescent="0.3">
      <c r="A5" s="18" t="s">
        <v>5</v>
      </c>
      <c r="B5" s="19" t="s">
        <v>6</v>
      </c>
      <c r="C5" s="19" t="s">
        <v>10</v>
      </c>
      <c r="D5" s="23">
        <v>78619</v>
      </c>
      <c r="E5" s="24">
        <v>31</v>
      </c>
      <c r="F5" s="20" t="str">
        <f>VLOOKUP(Tableau3[[#This Row],[Support Cat]],Tableau2[#All],2,FALSE)</f>
        <v>Shopping</v>
      </c>
    </row>
    <row r="6" spans="1:6" ht="15.75" thickBot="1" x14ac:dyDescent="0.3">
      <c r="A6" s="18" t="s">
        <v>5</v>
      </c>
      <c r="B6" s="19" t="s">
        <v>6</v>
      </c>
      <c r="C6" s="19" t="s">
        <v>11</v>
      </c>
      <c r="D6" s="23">
        <v>71424</v>
      </c>
      <c r="E6" s="24">
        <v>87</v>
      </c>
      <c r="F6" s="20" t="str">
        <f>VLOOKUP(Tableau3[[#This Row],[Support Cat]],Tableau2[#All],2,FALSE)</f>
        <v>Business</v>
      </c>
    </row>
    <row r="7" spans="1:6" ht="15.75" thickBot="1" x14ac:dyDescent="0.3">
      <c r="A7" s="18" t="s">
        <v>5</v>
      </c>
      <c r="B7" s="19" t="s">
        <v>12</v>
      </c>
      <c r="C7" s="19" t="s">
        <v>9</v>
      </c>
      <c r="D7" s="23">
        <v>119502</v>
      </c>
      <c r="E7" s="24">
        <v>60</v>
      </c>
      <c r="F7" s="20" t="str">
        <f>VLOOKUP(Tableau3[[#This Row],[Support Cat]],Tableau2[#All],2,FALSE)</f>
        <v>Style &amp; Fashion</v>
      </c>
    </row>
    <row r="8" spans="1:6" ht="15.75" thickBot="1" x14ac:dyDescent="0.3">
      <c r="A8" s="18" t="s">
        <v>5</v>
      </c>
      <c r="B8" s="19" t="s">
        <v>12</v>
      </c>
      <c r="C8" s="19" t="s">
        <v>10</v>
      </c>
      <c r="D8" s="23">
        <v>105688</v>
      </c>
      <c r="E8" s="24">
        <v>40</v>
      </c>
      <c r="F8" s="20" t="str">
        <f>VLOOKUP(Tableau3[[#This Row],[Support Cat]],Tableau2[#All],2,FALSE)</f>
        <v>Shopping</v>
      </c>
    </row>
    <row r="9" spans="1:6" ht="15.75" thickBot="1" x14ac:dyDescent="0.3">
      <c r="A9" s="18" t="s">
        <v>5</v>
      </c>
      <c r="B9" s="19" t="s">
        <v>12</v>
      </c>
      <c r="C9" s="19" t="s">
        <v>8</v>
      </c>
      <c r="D9" s="23">
        <v>82039</v>
      </c>
      <c r="E9" s="24">
        <v>183</v>
      </c>
      <c r="F9" s="20" t="str">
        <f>VLOOKUP(Tableau3[[#This Row],[Support Cat]],Tableau2[#All],2,FALSE)</f>
        <v>Arts &amp; Entertainment</v>
      </c>
    </row>
    <row r="10" spans="1:6" ht="15.75" thickBot="1" x14ac:dyDescent="0.3">
      <c r="A10" s="18" t="s">
        <v>5</v>
      </c>
      <c r="B10" s="19" t="s">
        <v>12</v>
      </c>
      <c r="C10" s="19" t="s">
        <v>13</v>
      </c>
      <c r="D10" s="23">
        <v>31407</v>
      </c>
      <c r="E10" s="24">
        <v>20</v>
      </c>
      <c r="F10" s="20" t="str">
        <f>VLOOKUP(Tableau3[[#This Row],[Support Cat]],Tableau2[#All],2,FALSE)</f>
        <v>Travel</v>
      </c>
    </row>
    <row r="11" spans="1:6" ht="15.75" thickBot="1" x14ac:dyDescent="0.3">
      <c r="A11" s="18" t="s">
        <v>5</v>
      </c>
      <c r="B11" s="19" t="s">
        <v>12</v>
      </c>
      <c r="C11" s="19" t="s">
        <v>14</v>
      </c>
      <c r="D11" s="23">
        <v>35148</v>
      </c>
      <c r="E11" s="24">
        <v>48</v>
      </c>
      <c r="F11" s="20" t="str">
        <f>VLOOKUP(Tableau3[[#This Row],[Support Cat]],Tableau2[#All],2,FALSE)</f>
        <v>Society</v>
      </c>
    </row>
    <row r="12" spans="1:6" ht="15.75" thickBot="1" x14ac:dyDescent="0.3">
      <c r="A12" s="18" t="s">
        <v>5</v>
      </c>
      <c r="B12" s="19" t="s">
        <v>15</v>
      </c>
      <c r="C12" s="19" t="s">
        <v>9</v>
      </c>
      <c r="D12" s="23">
        <v>15290</v>
      </c>
      <c r="E12" s="24">
        <v>10</v>
      </c>
      <c r="F12" s="20" t="str">
        <f>VLOOKUP(Tableau3[[#This Row],[Support Cat]],Tableau2[#All],2,FALSE)</f>
        <v>Style &amp; Fashion</v>
      </c>
    </row>
    <row r="13" spans="1:6" ht="15.75" thickBot="1" x14ac:dyDescent="0.3">
      <c r="A13" s="18" t="s">
        <v>5</v>
      </c>
      <c r="B13" s="19" t="s">
        <v>15</v>
      </c>
      <c r="C13" s="19" t="s">
        <v>10</v>
      </c>
      <c r="D13" s="23">
        <v>14209</v>
      </c>
      <c r="E13" s="24">
        <v>9</v>
      </c>
      <c r="F13" s="20" t="str">
        <f>VLOOKUP(Tableau3[[#This Row],[Support Cat]],Tableau2[#All],2,FALSE)</f>
        <v>Shopping</v>
      </c>
    </row>
    <row r="14" spans="1:6" ht="15.75" thickBot="1" x14ac:dyDescent="0.3">
      <c r="A14" s="18" t="s">
        <v>5</v>
      </c>
      <c r="B14" s="19" t="s">
        <v>15</v>
      </c>
      <c r="C14" s="19" t="s">
        <v>7</v>
      </c>
      <c r="D14" s="23">
        <v>8260</v>
      </c>
      <c r="E14" s="24">
        <v>41</v>
      </c>
      <c r="F14" s="20" t="str">
        <f>VLOOKUP(Tableau3[[#This Row],[Support Cat]],Tableau2[#All],2,FALSE)</f>
        <v>Hobbies &amp; Interests</v>
      </c>
    </row>
    <row r="15" spans="1:6" ht="15.75" thickBot="1" x14ac:dyDescent="0.3">
      <c r="A15" s="18" t="s">
        <v>5</v>
      </c>
      <c r="B15" s="19" t="s">
        <v>15</v>
      </c>
      <c r="C15" s="19" t="s">
        <v>8</v>
      </c>
      <c r="D15" s="23">
        <v>8138</v>
      </c>
      <c r="E15" s="24">
        <v>35</v>
      </c>
      <c r="F15" s="20" t="str">
        <f>VLOOKUP(Tableau3[[#This Row],[Support Cat]],Tableau2[#All],2,FALSE)</f>
        <v>Arts &amp; Entertainment</v>
      </c>
    </row>
    <row r="16" spans="1:6" ht="15.75" thickBot="1" x14ac:dyDescent="0.3">
      <c r="A16" s="18" t="s">
        <v>5</v>
      </c>
      <c r="B16" s="19" t="s">
        <v>15</v>
      </c>
      <c r="C16" s="19" t="s">
        <v>16</v>
      </c>
      <c r="D16" s="23">
        <v>2006</v>
      </c>
      <c r="E16" s="24">
        <v>12</v>
      </c>
      <c r="F16" s="20" t="str">
        <f>VLOOKUP(Tableau3[[#This Row],[Support Cat]],Tableau2[#All],2,FALSE)</f>
        <v>Uncategorized</v>
      </c>
    </row>
    <row r="17" spans="1:6" ht="15.75" thickBot="1" x14ac:dyDescent="0.3">
      <c r="A17" s="18" t="s">
        <v>17</v>
      </c>
      <c r="B17" s="19" t="s">
        <v>6</v>
      </c>
      <c r="C17" s="19" t="s">
        <v>16</v>
      </c>
      <c r="D17" s="23">
        <v>281302</v>
      </c>
      <c r="E17" s="24">
        <v>775</v>
      </c>
      <c r="F17" s="20" t="str">
        <f>VLOOKUP(Tableau3[[#This Row],[Support Cat]],Tableau2[#All],2,FALSE)</f>
        <v>Uncategorized</v>
      </c>
    </row>
    <row r="18" spans="1:6" ht="15.75" thickBot="1" x14ac:dyDescent="0.3">
      <c r="A18" s="18" t="s">
        <v>17</v>
      </c>
      <c r="B18" s="19" t="s">
        <v>6</v>
      </c>
      <c r="C18" s="19" t="s">
        <v>7</v>
      </c>
      <c r="D18" s="23">
        <v>187906</v>
      </c>
      <c r="E18" s="24">
        <v>721</v>
      </c>
      <c r="F18" s="20" t="str">
        <f>VLOOKUP(Tableau3[[#This Row],[Support Cat]],Tableau2[#All],2,FALSE)</f>
        <v>Hobbies &amp; Interests</v>
      </c>
    </row>
    <row r="19" spans="1:6" ht="15.75" thickBot="1" x14ac:dyDescent="0.3">
      <c r="A19" s="18" t="s">
        <v>17</v>
      </c>
      <c r="B19" s="19" t="s">
        <v>6</v>
      </c>
      <c r="C19" s="19" t="s">
        <v>18</v>
      </c>
      <c r="D19" s="23">
        <v>103720</v>
      </c>
      <c r="E19" s="24">
        <v>309</v>
      </c>
      <c r="F19" s="20" t="str">
        <f>VLOOKUP(Tableau3[[#This Row],[Support Cat]],Tableau2[#All],2,FALSE)</f>
        <v>Board Games/Puzzles</v>
      </c>
    </row>
    <row r="20" spans="1:6" ht="15.75" thickBot="1" x14ac:dyDescent="0.3">
      <c r="A20" s="18" t="s">
        <v>17</v>
      </c>
      <c r="B20" s="19" t="s">
        <v>6</v>
      </c>
      <c r="C20" s="19" t="s">
        <v>19</v>
      </c>
      <c r="D20" s="23">
        <v>84121</v>
      </c>
      <c r="E20" s="24">
        <v>334</v>
      </c>
      <c r="F20" s="20" t="str">
        <f>VLOOKUP(Tableau3[[#This Row],[Support Cat]],Tableau2[#All],2,FALSE)</f>
        <v>Video &amp; Computer Games</v>
      </c>
    </row>
    <row r="21" spans="1:6" ht="15.75" thickBot="1" x14ac:dyDescent="0.3">
      <c r="A21" s="18" t="s">
        <v>17</v>
      </c>
      <c r="B21" s="19" t="s">
        <v>6</v>
      </c>
      <c r="C21" s="19" t="s">
        <v>8</v>
      </c>
      <c r="D21" s="23">
        <v>72571</v>
      </c>
      <c r="E21" s="24">
        <v>181</v>
      </c>
      <c r="F21" s="20" t="str">
        <f>VLOOKUP(Tableau3[[#This Row],[Support Cat]],Tableau2[#All],2,FALSE)</f>
        <v>Arts &amp; Entertainment</v>
      </c>
    </row>
    <row r="22" spans="1:6" ht="15.75" thickBot="1" x14ac:dyDescent="0.3">
      <c r="A22" s="18" t="s">
        <v>17</v>
      </c>
      <c r="B22" s="19" t="s">
        <v>12</v>
      </c>
      <c r="C22" s="19" t="s">
        <v>10</v>
      </c>
      <c r="D22" s="23">
        <v>183036</v>
      </c>
      <c r="E22" s="24">
        <v>66</v>
      </c>
      <c r="F22" s="20" t="str">
        <f>VLOOKUP(Tableau3[[#This Row],[Support Cat]],Tableau2[#All],2,FALSE)</f>
        <v>Shopping</v>
      </c>
    </row>
    <row r="23" spans="1:6" ht="15.75" thickBot="1" x14ac:dyDescent="0.3">
      <c r="A23" s="18" t="s">
        <v>17</v>
      </c>
      <c r="B23" s="19" t="s">
        <v>12</v>
      </c>
      <c r="C23" s="19" t="s">
        <v>8</v>
      </c>
      <c r="D23" s="23">
        <v>209089</v>
      </c>
      <c r="E23" s="24">
        <v>113</v>
      </c>
      <c r="F23" s="20" t="str">
        <f>VLOOKUP(Tableau3[[#This Row],[Support Cat]],Tableau2[#All],2,FALSE)</f>
        <v>Arts &amp; Entertainment</v>
      </c>
    </row>
    <row r="24" spans="1:6" ht="15.75" thickBot="1" x14ac:dyDescent="0.3">
      <c r="A24" s="18" t="s">
        <v>17</v>
      </c>
      <c r="B24" s="19" t="s">
        <v>12</v>
      </c>
      <c r="C24" s="19" t="s">
        <v>7</v>
      </c>
      <c r="D24" s="23">
        <v>73436</v>
      </c>
      <c r="E24" s="24">
        <v>122</v>
      </c>
      <c r="F24" s="20" t="str">
        <f>VLOOKUP(Tableau3[[#This Row],[Support Cat]],Tableau2[#All],2,FALSE)</f>
        <v>Hobbies &amp; Interests</v>
      </c>
    </row>
    <row r="25" spans="1:6" ht="15.75" thickBot="1" x14ac:dyDescent="0.3">
      <c r="A25" s="18" t="s">
        <v>17</v>
      </c>
      <c r="B25" s="19" t="s">
        <v>12</v>
      </c>
      <c r="C25" s="19" t="s">
        <v>11</v>
      </c>
      <c r="D25" s="23">
        <v>21637</v>
      </c>
      <c r="E25" s="24">
        <v>45</v>
      </c>
      <c r="F25" s="20" t="str">
        <f>VLOOKUP(Tableau3[[#This Row],[Support Cat]],Tableau2[#All],2,FALSE)</f>
        <v>Business</v>
      </c>
    </row>
    <row r="26" spans="1:6" ht="15.75" thickBot="1" x14ac:dyDescent="0.3">
      <c r="A26" s="18" t="s">
        <v>17</v>
      </c>
      <c r="B26" s="19" t="s">
        <v>12</v>
      </c>
      <c r="C26" s="19" t="s">
        <v>16</v>
      </c>
      <c r="D26" s="23">
        <v>70264</v>
      </c>
      <c r="E26" s="24">
        <v>58</v>
      </c>
      <c r="F26" s="20" t="str">
        <f>VLOOKUP(Tableau3[[#This Row],[Support Cat]],Tableau2[#All],2,FALSE)</f>
        <v>Uncategorized</v>
      </c>
    </row>
    <row r="27" spans="1:6" ht="15.75" thickBot="1" x14ac:dyDescent="0.3">
      <c r="A27" s="18" t="s">
        <v>17</v>
      </c>
      <c r="B27" s="19" t="s">
        <v>15</v>
      </c>
      <c r="C27" s="19" t="s">
        <v>16</v>
      </c>
      <c r="D27" s="23">
        <v>148011</v>
      </c>
      <c r="E27" s="24">
        <v>1176</v>
      </c>
      <c r="F27" s="20" t="str">
        <f>VLOOKUP(Tableau3[[#This Row],[Support Cat]],Tableau2[#All],2,FALSE)</f>
        <v>Uncategorized</v>
      </c>
    </row>
    <row r="28" spans="1:6" ht="15.75" thickBot="1" x14ac:dyDescent="0.3">
      <c r="A28" s="18" t="s">
        <v>17</v>
      </c>
      <c r="B28" s="19" t="s">
        <v>15</v>
      </c>
      <c r="C28" s="19" t="s">
        <v>8</v>
      </c>
      <c r="D28" s="23">
        <v>88212</v>
      </c>
      <c r="E28" s="24">
        <v>1098</v>
      </c>
      <c r="F28" s="20" t="str">
        <f>VLOOKUP(Tableau3[[#This Row],[Support Cat]],Tableau2[#All],2,FALSE)</f>
        <v>Arts &amp; Entertainment</v>
      </c>
    </row>
    <row r="29" spans="1:6" ht="15.75" thickBot="1" x14ac:dyDescent="0.3">
      <c r="A29" s="18" t="s">
        <v>17</v>
      </c>
      <c r="B29" s="19" t="s">
        <v>15</v>
      </c>
      <c r="C29" s="19" t="s">
        <v>20</v>
      </c>
      <c r="D29" s="23">
        <v>34127</v>
      </c>
      <c r="E29" s="24">
        <v>84</v>
      </c>
      <c r="F29" s="20" t="str">
        <f>VLOOKUP(Tableau3[[#This Row],[Support Cat]],Tableau2[#All],2,FALSE)</f>
        <v>News</v>
      </c>
    </row>
    <row r="30" spans="1:6" ht="15.75" thickBot="1" x14ac:dyDescent="0.3">
      <c r="A30" s="18" t="s">
        <v>17</v>
      </c>
      <c r="B30" s="19" t="s">
        <v>15</v>
      </c>
      <c r="C30" s="19" t="s">
        <v>10</v>
      </c>
      <c r="D30" s="23">
        <v>16609</v>
      </c>
      <c r="E30" s="24">
        <v>72</v>
      </c>
      <c r="F30" s="20" t="str">
        <f>VLOOKUP(Tableau3[[#This Row],[Support Cat]],Tableau2[#All],2,FALSE)</f>
        <v>Shopping</v>
      </c>
    </row>
    <row r="31" spans="1:6" x14ac:dyDescent="0.25">
      <c r="A31" s="21" t="s">
        <v>17</v>
      </c>
      <c r="B31" s="22" t="s">
        <v>15</v>
      </c>
      <c r="C31" s="22" t="s">
        <v>7</v>
      </c>
      <c r="D31" s="25">
        <v>12998</v>
      </c>
      <c r="E31" s="26">
        <v>312</v>
      </c>
      <c r="F31" s="20" t="str">
        <f>VLOOKUP(Tableau3[[#This Row],[Support Cat]],Tableau2[#All],2,FALSE)</f>
        <v>Hobbies &amp; Interests</v>
      </c>
    </row>
  </sheetData>
  <pageMargins left="0.7" right="0.7" top="0.75" bottom="0.75" header="0.3" footer="0.3"/>
  <pageSetup paperSize="9" orientation="portrait" horizontalDpi="300" verticalDpi="300"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92"/>
  <sheetViews>
    <sheetView workbookViewId="0">
      <selection activeCell="F10" sqref="F10"/>
    </sheetView>
  </sheetViews>
  <sheetFormatPr baseColWidth="10" defaultRowHeight="15" x14ac:dyDescent="0.25"/>
  <cols>
    <col min="2" max="2" width="22.28515625" customWidth="1"/>
  </cols>
  <sheetData>
    <row r="1" spans="1:2" ht="15.75" thickBot="1" x14ac:dyDescent="0.3">
      <c r="A1" s="4" t="s">
        <v>43</v>
      </c>
      <c r="B1" s="6" t="s">
        <v>44</v>
      </c>
    </row>
    <row r="2" spans="1:2" ht="15.75" thickBot="1" x14ac:dyDescent="0.3">
      <c r="A2" s="2" t="s">
        <v>8</v>
      </c>
      <c r="B2" s="11" t="s">
        <v>45</v>
      </c>
    </row>
    <row r="3" spans="1:2" ht="15.75" thickBot="1" x14ac:dyDescent="0.3">
      <c r="A3" s="2" t="s">
        <v>46</v>
      </c>
      <c r="B3" s="11" t="s">
        <v>47</v>
      </c>
    </row>
    <row r="4" spans="1:2" ht="15.75" thickBot="1" x14ac:dyDescent="0.3">
      <c r="A4" s="2" t="s">
        <v>48</v>
      </c>
      <c r="B4" s="11" t="s">
        <v>49</v>
      </c>
    </row>
    <row r="5" spans="1:2" ht="15.75" thickBot="1" x14ac:dyDescent="0.3">
      <c r="A5" s="2" t="s">
        <v>50</v>
      </c>
      <c r="B5" s="3" t="s">
        <v>51</v>
      </c>
    </row>
    <row r="6" spans="1:2" ht="15.75" thickBot="1" x14ac:dyDescent="0.3">
      <c r="A6" s="2" t="s">
        <v>52</v>
      </c>
      <c r="B6" s="3" t="s">
        <v>53</v>
      </c>
    </row>
    <row r="7" spans="1:2" ht="15.75" thickBot="1" x14ac:dyDescent="0.3">
      <c r="A7" s="2" t="s">
        <v>54</v>
      </c>
      <c r="B7" s="3" t="s">
        <v>55</v>
      </c>
    </row>
    <row r="8" spans="1:2" ht="15.75" thickBot="1" x14ac:dyDescent="0.3">
      <c r="A8" s="2" t="s">
        <v>56</v>
      </c>
      <c r="B8" s="3" t="s">
        <v>57</v>
      </c>
    </row>
    <row r="9" spans="1:2" ht="15.75" thickBot="1" x14ac:dyDescent="0.3">
      <c r="A9" s="2" t="s">
        <v>58</v>
      </c>
      <c r="B9" s="3" t="s">
        <v>59</v>
      </c>
    </row>
    <row r="10" spans="1:2" ht="15.75" thickBot="1" x14ac:dyDescent="0.3">
      <c r="A10" s="2" t="s">
        <v>60</v>
      </c>
      <c r="B10" s="3" t="s">
        <v>61</v>
      </c>
    </row>
    <row r="11" spans="1:2" ht="15.75" thickBot="1" x14ac:dyDescent="0.3">
      <c r="A11" s="2" t="s">
        <v>62</v>
      </c>
      <c r="B11" s="3" t="s">
        <v>63</v>
      </c>
    </row>
    <row r="12" spans="1:2" ht="15.75" thickBot="1" x14ac:dyDescent="0.3">
      <c r="A12" s="2" t="s">
        <v>64</v>
      </c>
      <c r="B12" s="3" t="s">
        <v>65</v>
      </c>
    </row>
    <row r="13" spans="1:2" ht="15.75" thickBot="1" x14ac:dyDescent="0.3">
      <c r="A13" s="2" t="s">
        <v>66</v>
      </c>
      <c r="B13" s="11" t="s">
        <v>67</v>
      </c>
    </row>
    <row r="14" spans="1:2" ht="15.75" thickBot="1" x14ac:dyDescent="0.3">
      <c r="A14" s="2" t="s">
        <v>68</v>
      </c>
      <c r="B14" s="3" t="s">
        <v>69</v>
      </c>
    </row>
    <row r="15" spans="1:2" ht="15.75" thickBot="1" x14ac:dyDescent="0.3">
      <c r="A15" s="2" t="s">
        <v>70</v>
      </c>
      <c r="B15" s="11" t="s">
        <v>71</v>
      </c>
    </row>
    <row r="16" spans="1:2" ht="15.75" thickBot="1" x14ac:dyDescent="0.3">
      <c r="A16" s="2" t="s">
        <v>72</v>
      </c>
      <c r="B16" s="3" t="s">
        <v>73</v>
      </c>
    </row>
    <row r="17" spans="1:2" ht="15.75" thickBot="1" x14ac:dyDescent="0.3">
      <c r="A17" s="2" t="s">
        <v>74</v>
      </c>
      <c r="B17" s="3" t="s">
        <v>75</v>
      </c>
    </row>
    <row r="18" spans="1:2" ht="15.75" thickBot="1" x14ac:dyDescent="0.3">
      <c r="A18" s="2" t="s">
        <v>76</v>
      </c>
      <c r="B18" s="3" t="s">
        <v>77</v>
      </c>
    </row>
    <row r="19" spans="1:2" ht="15.75" thickBot="1" x14ac:dyDescent="0.3">
      <c r="A19" s="2" t="s">
        <v>78</v>
      </c>
      <c r="B19" s="3" t="s">
        <v>79</v>
      </c>
    </row>
    <row r="20" spans="1:2" ht="27" thickBot="1" x14ac:dyDescent="0.3">
      <c r="A20" s="2" t="s">
        <v>80</v>
      </c>
      <c r="B20" s="3" t="s">
        <v>81</v>
      </c>
    </row>
    <row r="21" spans="1:2" ht="15.75" thickBot="1" x14ac:dyDescent="0.3">
      <c r="A21" s="2" t="s">
        <v>82</v>
      </c>
      <c r="B21" s="3" t="s">
        <v>83</v>
      </c>
    </row>
    <row r="22" spans="1:2" ht="15.75" thickBot="1" x14ac:dyDescent="0.3">
      <c r="A22" s="2" t="s">
        <v>84</v>
      </c>
      <c r="B22" s="3" t="s">
        <v>85</v>
      </c>
    </row>
    <row r="23" spans="1:2" ht="15.75" thickBot="1" x14ac:dyDescent="0.3">
      <c r="A23" s="2" t="s">
        <v>86</v>
      </c>
      <c r="B23" s="3" t="s">
        <v>87</v>
      </c>
    </row>
    <row r="24" spans="1:2" ht="15.75" thickBot="1" x14ac:dyDescent="0.3">
      <c r="A24" s="2" t="s">
        <v>88</v>
      </c>
      <c r="B24" s="3" t="s">
        <v>89</v>
      </c>
    </row>
    <row r="25" spans="1:2" ht="15.75" thickBot="1" x14ac:dyDescent="0.3">
      <c r="A25" s="2" t="s">
        <v>90</v>
      </c>
      <c r="B25" s="3" t="s">
        <v>91</v>
      </c>
    </row>
    <row r="26" spans="1:2" ht="15.75" thickBot="1" x14ac:dyDescent="0.3">
      <c r="A26" s="2" t="s">
        <v>92</v>
      </c>
      <c r="B26" s="11" t="s">
        <v>93</v>
      </c>
    </row>
    <row r="27" spans="1:2" ht="15.75" thickBot="1" x14ac:dyDescent="0.3">
      <c r="A27" s="2" t="s">
        <v>94</v>
      </c>
      <c r="B27" s="11" t="s">
        <v>95</v>
      </c>
    </row>
    <row r="28" spans="1:2" ht="15.75" thickBot="1" x14ac:dyDescent="0.3">
      <c r="A28" s="2" t="s">
        <v>96</v>
      </c>
      <c r="B28" s="3" t="s">
        <v>97</v>
      </c>
    </row>
    <row r="29" spans="1:2" ht="15.75" thickBot="1" x14ac:dyDescent="0.3">
      <c r="A29" s="2" t="s">
        <v>98</v>
      </c>
      <c r="B29" s="11" t="s">
        <v>99</v>
      </c>
    </row>
    <row r="30" spans="1:2" ht="15.75" thickBot="1" x14ac:dyDescent="0.3">
      <c r="A30" s="2" t="s">
        <v>100</v>
      </c>
      <c r="B30" s="3" t="s">
        <v>101</v>
      </c>
    </row>
    <row r="31" spans="1:2" ht="15.75" thickBot="1" x14ac:dyDescent="0.3">
      <c r="A31" s="2" t="s">
        <v>102</v>
      </c>
      <c r="B31" s="11" t="s">
        <v>103</v>
      </c>
    </row>
    <row r="32" spans="1:2" ht="15.75" thickBot="1" x14ac:dyDescent="0.3">
      <c r="A32" s="2" t="s">
        <v>104</v>
      </c>
      <c r="B32" s="3" t="s">
        <v>105</v>
      </c>
    </row>
    <row r="33" spans="1:2" ht="15.75" thickBot="1" x14ac:dyDescent="0.3">
      <c r="A33" s="2" t="s">
        <v>106</v>
      </c>
      <c r="B33" s="3" t="s">
        <v>107</v>
      </c>
    </row>
    <row r="34" spans="1:2" ht="15.75" thickBot="1" x14ac:dyDescent="0.3">
      <c r="A34" s="2" t="s">
        <v>11</v>
      </c>
      <c r="B34" s="3" t="s">
        <v>108</v>
      </c>
    </row>
    <row r="35" spans="1:2" ht="15.75" thickBot="1" x14ac:dyDescent="0.3">
      <c r="A35" s="2" t="s">
        <v>109</v>
      </c>
      <c r="B35" s="3" t="s">
        <v>110</v>
      </c>
    </row>
    <row r="36" spans="1:2" ht="15.75" thickBot="1" x14ac:dyDescent="0.3">
      <c r="A36" s="2" t="s">
        <v>111</v>
      </c>
      <c r="B36" s="3" t="s">
        <v>112</v>
      </c>
    </row>
    <row r="37" spans="1:2" ht="15.75" thickBot="1" x14ac:dyDescent="0.3">
      <c r="A37" s="2" t="s">
        <v>113</v>
      </c>
      <c r="B37" s="11" t="s">
        <v>114</v>
      </c>
    </row>
    <row r="38" spans="1:2" ht="15.75" thickBot="1" x14ac:dyDescent="0.3">
      <c r="A38" s="2" t="s">
        <v>115</v>
      </c>
      <c r="B38" s="11" t="s">
        <v>116</v>
      </c>
    </row>
    <row r="39" spans="1:2" ht="15.75" thickBot="1" x14ac:dyDescent="0.3">
      <c r="A39" s="2" t="s">
        <v>117</v>
      </c>
      <c r="B39" s="3" t="s">
        <v>118</v>
      </c>
    </row>
    <row r="40" spans="1:2" ht="15.75" thickBot="1" x14ac:dyDescent="0.3">
      <c r="A40" s="2" t="s">
        <v>119</v>
      </c>
      <c r="B40" s="3" t="s">
        <v>120</v>
      </c>
    </row>
    <row r="41" spans="1:2" ht="15.75" thickBot="1" x14ac:dyDescent="0.3">
      <c r="A41" s="2" t="s">
        <v>121</v>
      </c>
      <c r="B41" s="3" t="s">
        <v>122</v>
      </c>
    </row>
    <row r="42" spans="1:2" ht="15.75" thickBot="1" x14ac:dyDescent="0.3">
      <c r="A42" s="2" t="s">
        <v>123</v>
      </c>
      <c r="B42" s="3" t="s">
        <v>124</v>
      </c>
    </row>
    <row r="43" spans="1:2" ht="15.75" thickBot="1" x14ac:dyDescent="0.3">
      <c r="A43" s="2" t="s">
        <v>125</v>
      </c>
      <c r="B43" s="11" t="s">
        <v>126</v>
      </c>
    </row>
    <row r="44" spans="1:2" ht="15.75" thickBot="1" x14ac:dyDescent="0.3">
      <c r="A44" s="2" t="s">
        <v>127</v>
      </c>
      <c r="B44" s="3" t="s">
        <v>128</v>
      </c>
    </row>
    <row r="45" spans="1:2" ht="15.75" thickBot="1" x14ac:dyDescent="0.3">
      <c r="A45" s="10" t="s">
        <v>129</v>
      </c>
      <c r="B45" s="3"/>
    </row>
    <row r="46" spans="1:2" ht="15.75" thickBot="1" x14ac:dyDescent="0.3">
      <c r="A46" s="2" t="s">
        <v>130</v>
      </c>
      <c r="B46" s="3" t="s">
        <v>131</v>
      </c>
    </row>
    <row r="47" spans="1:2" ht="15.75" thickBot="1" x14ac:dyDescent="0.3">
      <c r="A47" s="2" t="s">
        <v>132</v>
      </c>
      <c r="B47" s="3" t="s">
        <v>133</v>
      </c>
    </row>
    <row r="48" spans="1:2" ht="15.75" thickBot="1" x14ac:dyDescent="0.3">
      <c r="A48" s="2" t="s">
        <v>134</v>
      </c>
      <c r="B48" s="3" t="s">
        <v>135</v>
      </c>
    </row>
    <row r="49" spans="1:2" ht="15.75" thickBot="1" x14ac:dyDescent="0.3">
      <c r="A49" s="2" t="s">
        <v>136</v>
      </c>
      <c r="B49" s="3" t="s">
        <v>137</v>
      </c>
    </row>
    <row r="50" spans="1:2" ht="15.75" thickBot="1" x14ac:dyDescent="0.3">
      <c r="A50" s="2" t="s">
        <v>138</v>
      </c>
      <c r="B50" s="3" t="s">
        <v>139</v>
      </c>
    </row>
    <row r="51" spans="1:2" ht="15.75" thickBot="1" x14ac:dyDescent="0.3">
      <c r="A51" s="2" t="s">
        <v>140</v>
      </c>
      <c r="B51" s="3" t="s">
        <v>141</v>
      </c>
    </row>
    <row r="52" spans="1:2" ht="15.75" thickBot="1" x14ac:dyDescent="0.3">
      <c r="A52" s="2" t="s">
        <v>142</v>
      </c>
      <c r="B52" s="3" t="s">
        <v>143</v>
      </c>
    </row>
    <row r="53" spans="1:2" ht="15.75" thickBot="1" x14ac:dyDescent="0.3">
      <c r="A53" s="2" t="s">
        <v>144</v>
      </c>
      <c r="B53" s="11" t="s">
        <v>145</v>
      </c>
    </row>
    <row r="54" spans="1:2" ht="15.75" thickBot="1" x14ac:dyDescent="0.3">
      <c r="A54" s="2" t="s">
        <v>146</v>
      </c>
      <c r="B54" s="3" t="s">
        <v>147</v>
      </c>
    </row>
    <row r="55" spans="1:2" ht="15.75" thickBot="1" x14ac:dyDescent="0.3">
      <c r="A55" s="2" t="s">
        <v>148</v>
      </c>
      <c r="B55" s="3" t="s">
        <v>149</v>
      </c>
    </row>
    <row r="56" spans="1:2" ht="15.75" thickBot="1" x14ac:dyDescent="0.3">
      <c r="A56" s="2" t="s">
        <v>150</v>
      </c>
      <c r="B56" s="3" t="s">
        <v>151</v>
      </c>
    </row>
    <row r="57" spans="1:2" ht="15.75" thickBot="1" x14ac:dyDescent="0.3">
      <c r="A57" s="2" t="s">
        <v>152</v>
      </c>
      <c r="B57" s="3" t="s">
        <v>153</v>
      </c>
    </row>
    <row r="58" spans="1:2" ht="15.75" thickBot="1" x14ac:dyDescent="0.3">
      <c r="A58" s="2" t="s">
        <v>154</v>
      </c>
      <c r="B58" s="3" t="s">
        <v>155</v>
      </c>
    </row>
    <row r="59" spans="1:2" ht="15.75" thickBot="1" x14ac:dyDescent="0.3">
      <c r="A59" s="2" t="s">
        <v>156</v>
      </c>
      <c r="B59" s="3" t="s">
        <v>157</v>
      </c>
    </row>
    <row r="60" spans="1:2" ht="15.75" thickBot="1" x14ac:dyDescent="0.3">
      <c r="A60" s="2" t="s">
        <v>158</v>
      </c>
      <c r="B60" s="3" t="s">
        <v>159</v>
      </c>
    </row>
    <row r="61" spans="1:2" ht="15.75" thickBot="1" x14ac:dyDescent="0.3">
      <c r="A61" s="2" t="s">
        <v>160</v>
      </c>
      <c r="B61" s="3" t="s">
        <v>161</v>
      </c>
    </row>
    <row r="62" spans="1:2" ht="15.75" thickBot="1" x14ac:dyDescent="0.3">
      <c r="A62" s="2" t="s">
        <v>162</v>
      </c>
      <c r="B62" s="3" t="s">
        <v>163</v>
      </c>
    </row>
    <row r="63" spans="1:2" ht="15.75" thickBot="1" x14ac:dyDescent="0.3">
      <c r="A63" s="2" t="s">
        <v>164</v>
      </c>
      <c r="B63" s="11" t="s">
        <v>165</v>
      </c>
    </row>
    <row r="64" spans="1:2" ht="15.75" thickBot="1" x14ac:dyDescent="0.3">
      <c r="A64" s="2" t="s">
        <v>166</v>
      </c>
      <c r="B64" s="3" t="s">
        <v>167</v>
      </c>
    </row>
    <row r="65" spans="1:2" ht="15.75" thickBot="1" x14ac:dyDescent="0.3">
      <c r="A65" s="2" t="s">
        <v>168</v>
      </c>
      <c r="B65" s="11" t="s">
        <v>169</v>
      </c>
    </row>
    <row r="66" spans="1:2" ht="15.75" thickBot="1" x14ac:dyDescent="0.3">
      <c r="A66" s="2" t="s">
        <v>170</v>
      </c>
      <c r="B66" s="11" t="s">
        <v>171</v>
      </c>
    </row>
    <row r="67" spans="1:2" ht="15.75" thickBot="1" x14ac:dyDescent="0.3">
      <c r="A67" s="2" t="s">
        <v>172</v>
      </c>
      <c r="B67" s="11" t="s">
        <v>173</v>
      </c>
    </row>
    <row r="68" spans="1:2" ht="15.75" thickBot="1" x14ac:dyDescent="0.3">
      <c r="A68" s="2" t="s">
        <v>174</v>
      </c>
      <c r="B68" s="3" t="s">
        <v>175</v>
      </c>
    </row>
    <row r="69" spans="1:2" ht="15.75" thickBot="1" x14ac:dyDescent="0.3">
      <c r="A69" s="2" t="s">
        <v>176</v>
      </c>
      <c r="B69" s="3" t="s">
        <v>177</v>
      </c>
    </row>
    <row r="70" spans="1:2" ht="15.75" thickBot="1" x14ac:dyDescent="0.3">
      <c r="A70" s="2" t="s">
        <v>178</v>
      </c>
      <c r="B70" s="11" t="s">
        <v>179</v>
      </c>
    </row>
    <row r="71" spans="1:2" ht="15.75" thickBot="1" x14ac:dyDescent="0.3">
      <c r="A71" s="2" t="s">
        <v>180</v>
      </c>
      <c r="B71" s="3" t="s">
        <v>181</v>
      </c>
    </row>
    <row r="72" spans="1:2" ht="15.75" thickBot="1" x14ac:dyDescent="0.3">
      <c r="A72" s="2" t="s">
        <v>182</v>
      </c>
      <c r="B72" s="3" t="s">
        <v>183</v>
      </c>
    </row>
    <row r="73" spans="1:2" ht="15.75" thickBot="1" x14ac:dyDescent="0.3">
      <c r="A73" s="2" t="s">
        <v>184</v>
      </c>
      <c r="B73" s="11" t="s">
        <v>185</v>
      </c>
    </row>
    <row r="74" spans="1:2" ht="15.75" thickBot="1" x14ac:dyDescent="0.3">
      <c r="A74" s="2" t="s">
        <v>186</v>
      </c>
      <c r="B74" s="11" t="s">
        <v>187</v>
      </c>
    </row>
    <row r="75" spans="1:2" ht="15.75" thickBot="1" x14ac:dyDescent="0.3">
      <c r="A75" s="2" t="s">
        <v>188</v>
      </c>
      <c r="B75" s="11" t="s">
        <v>189</v>
      </c>
    </row>
    <row r="76" spans="1:2" ht="15.75" thickBot="1" x14ac:dyDescent="0.3">
      <c r="A76" s="2" t="s">
        <v>190</v>
      </c>
      <c r="B76" s="3" t="s">
        <v>191</v>
      </c>
    </row>
    <row r="77" spans="1:2" ht="15.75" thickBot="1" x14ac:dyDescent="0.3">
      <c r="A77" s="10" t="s">
        <v>192</v>
      </c>
      <c r="B77" s="3"/>
    </row>
    <row r="78" spans="1:2" ht="15.75" thickBot="1" x14ac:dyDescent="0.3">
      <c r="A78" s="2" t="s">
        <v>193</v>
      </c>
      <c r="B78" s="11" t="s">
        <v>194</v>
      </c>
    </row>
    <row r="79" spans="1:2" ht="15.75" thickBot="1" x14ac:dyDescent="0.3">
      <c r="A79" s="2" t="s">
        <v>195</v>
      </c>
      <c r="B79" s="3" t="s">
        <v>196</v>
      </c>
    </row>
    <row r="80" spans="1:2" ht="15.75" thickBot="1" x14ac:dyDescent="0.3">
      <c r="A80" s="2" t="s">
        <v>197</v>
      </c>
      <c r="B80" s="11" t="s">
        <v>198</v>
      </c>
    </row>
    <row r="81" spans="1:2" ht="15.75" thickBot="1" x14ac:dyDescent="0.3">
      <c r="A81" s="2" t="s">
        <v>199</v>
      </c>
      <c r="B81" s="3" t="s">
        <v>200</v>
      </c>
    </row>
    <row r="82" spans="1:2" ht="15.75" thickBot="1" x14ac:dyDescent="0.3">
      <c r="A82" s="2" t="s">
        <v>201</v>
      </c>
      <c r="B82" s="3" t="s">
        <v>202</v>
      </c>
    </row>
    <row r="83" spans="1:2" ht="15.75" thickBot="1" x14ac:dyDescent="0.3">
      <c r="A83" s="2" t="s">
        <v>203</v>
      </c>
      <c r="B83" s="11" t="s">
        <v>204</v>
      </c>
    </row>
    <row r="84" spans="1:2" ht="15.75" thickBot="1" x14ac:dyDescent="0.3">
      <c r="A84" s="2" t="s">
        <v>205</v>
      </c>
      <c r="B84" s="3" t="s">
        <v>206</v>
      </c>
    </row>
    <row r="85" spans="1:2" ht="15.75" thickBot="1" x14ac:dyDescent="0.3">
      <c r="A85" s="2" t="s">
        <v>207</v>
      </c>
      <c r="B85" s="3" t="s">
        <v>208</v>
      </c>
    </row>
    <row r="86" spans="1:2" ht="15.75" thickBot="1" x14ac:dyDescent="0.3">
      <c r="A86" s="2" t="s">
        <v>209</v>
      </c>
      <c r="B86" s="3" t="s">
        <v>210</v>
      </c>
    </row>
    <row r="87" spans="1:2" ht="15.75" thickBot="1" x14ac:dyDescent="0.3">
      <c r="A87" s="2" t="s">
        <v>211</v>
      </c>
      <c r="B87" s="3" t="s">
        <v>212</v>
      </c>
    </row>
    <row r="88" spans="1:2" ht="15.75" thickBot="1" x14ac:dyDescent="0.3">
      <c r="A88" s="2" t="s">
        <v>213</v>
      </c>
      <c r="B88" s="3" t="s">
        <v>214</v>
      </c>
    </row>
    <row r="89" spans="1:2" ht="15.75" thickBot="1" x14ac:dyDescent="0.3">
      <c r="A89" s="2" t="s">
        <v>215</v>
      </c>
      <c r="B89" s="3" t="s">
        <v>216</v>
      </c>
    </row>
    <row r="90" spans="1:2" ht="15.75" thickBot="1" x14ac:dyDescent="0.3">
      <c r="A90" s="2" t="s">
        <v>217</v>
      </c>
      <c r="B90" s="11" t="s">
        <v>218</v>
      </c>
    </row>
    <row r="91" spans="1:2" ht="15.75" thickBot="1" x14ac:dyDescent="0.3">
      <c r="A91" s="2" t="s">
        <v>219</v>
      </c>
      <c r="B91" s="3" t="s">
        <v>220</v>
      </c>
    </row>
    <row r="92" spans="1:2" ht="15.75" thickBot="1" x14ac:dyDescent="0.3">
      <c r="A92" s="2" t="s">
        <v>221</v>
      </c>
      <c r="B92" s="3" t="s">
        <v>222</v>
      </c>
    </row>
    <row r="93" spans="1:2" ht="15.75" thickBot="1" x14ac:dyDescent="0.3">
      <c r="A93" s="2" t="s">
        <v>223</v>
      </c>
      <c r="B93" s="3" t="s">
        <v>224</v>
      </c>
    </row>
    <row r="94" spans="1:2" ht="15.75" thickBot="1" x14ac:dyDescent="0.3">
      <c r="A94" s="2" t="s">
        <v>225</v>
      </c>
      <c r="B94" s="3" t="s">
        <v>226</v>
      </c>
    </row>
    <row r="95" spans="1:2" ht="15.75" thickBot="1" x14ac:dyDescent="0.3">
      <c r="A95" s="2" t="s">
        <v>227</v>
      </c>
      <c r="B95" s="3" t="s">
        <v>228</v>
      </c>
    </row>
    <row r="96" spans="1:2" ht="15.75" thickBot="1" x14ac:dyDescent="0.3">
      <c r="A96" s="2" t="s">
        <v>229</v>
      </c>
      <c r="B96" s="3" t="s">
        <v>230</v>
      </c>
    </row>
    <row r="97" spans="1:2" ht="15.75" thickBot="1" x14ac:dyDescent="0.3">
      <c r="A97" s="2" t="s">
        <v>231</v>
      </c>
      <c r="B97" s="3" t="s">
        <v>232</v>
      </c>
    </row>
    <row r="98" spans="1:2" ht="15.75" thickBot="1" x14ac:dyDescent="0.3">
      <c r="A98" s="2" t="s">
        <v>233</v>
      </c>
      <c r="B98" s="11" t="s">
        <v>234</v>
      </c>
    </row>
    <row r="99" spans="1:2" ht="15.75" thickBot="1" x14ac:dyDescent="0.3">
      <c r="A99" s="2" t="s">
        <v>235</v>
      </c>
      <c r="B99" s="3" t="s">
        <v>236</v>
      </c>
    </row>
    <row r="100" spans="1:2" ht="15.75" thickBot="1" x14ac:dyDescent="0.3">
      <c r="A100" s="2" t="s">
        <v>237</v>
      </c>
      <c r="B100" s="3" t="s">
        <v>238</v>
      </c>
    </row>
    <row r="101" spans="1:2" ht="15.75" thickBot="1" x14ac:dyDescent="0.3">
      <c r="A101" s="2" t="s">
        <v>239</v>
      </c>
      <c r="B101" s="3" t="s">
        <v>240</v>
      </c>
    </row>
    <row r="102" spans="1:2" ht="15.75" thickBot="1" x14ac:dyDescent="0.3">
      <c r="A102" s="2" t="s">
        <v>241</v>
      </c>
      <c r="B102" s="3" t="s">
        <v>242</v>
      </c>
    </row>
    <row r="103" spans="1:2" ht="15.75" thickBot="1" x14ac:dyDescent="0.3">
      <c r="A103" s="2" t="s">
        <v>243</v>
      </c>
      <c r="B103" s="3" t="s">
        <v>244</v>
      </c>
    </row>
    <row r="104" spans="1:2" ht="15.75" thickBot="1" x14ac:dyDescent="0.3">
      <c r="A104" s="2" t="s">
        <v>245</v>
      </c>
      <c r="B104" s="3" t="s">
        <v>246</v>
      </c>
    </row>
    <row r="105" spans="1:2" ht="15.75" thickBot="1" x14ac:dyDescent="0.3">
      <c r="A105" s="2" t="s">
        <v>247</v>
      </c>
      <c r="B105" s="3" t="s">
        <v>248</v>
      </c>
    </row>
    <row r="106" spans="1:2" ht="15.75" thickBot="1" x14ac:dyDescent="0.3">
      <c r="A106" s="2" t="s">
        <v>249</v>
      </c>
      <c r="B106" s="3" t="s">
        <v>250</v>
      </c>
    </row>
    <row r="107" spans="1:2" ht="15.75" thickBot="1" x14ac:dyDescent="0.3">
      <c r="A107" s="2" t="s">
        <v>251</v>
      </c>
      <c r="B107" s="11" t="s">
        <v>252</v>
      </c>
    </row>
    <row r="108" spans="1:2" ht="15.75" thickBot="1" x14ac:dyDescent="0.3">
      <c r="A108" s="2" t="s">
        <v>253</v>
      </c>
      <c r="B108" s="11" t="s">
        <v>254</v>
      </c>
    </row>
    <row r="109" spans="1:2" ht="15.75" thickBot="1" x14ac:dyDescent="0.3">
      <c r="A109" s="10" t="s">
        <v>255</v>
      </c>
      <c r="B109" s="3"/>
    </row>
    <row r="110" spans="1:2" ht="15.75" thickBot="1" x14ac:dyDescent="0.3">
      <c r="A110" s="2" t="s">
        <v>256</v>
      </c>
      <c r="B110" s="3" t="s">
        <v>257</v>
      </c>
    </row>
    <row r="111" spans="1:2" ht="15.75" thickBot="1" x14ac:dyDescent="0.3">
      <c r="A111" s="2" t="s">
        <v>258</v>
      </c>
      <c r="B111" s="3" t="s">
        <v>259</v>
      </c>
    </row>
    <row r="112" spans="1:2" ht="15.75" thickBot="1" x14ac:dyDescent="0.3">
      <c r="A112" s="2" t="s">
        <v>260</v>
      </c>
      <c r="B112" s="11" t="s">
        <v>261</v>
      </c>
    </row>
    <row r="113" spans="1:2" ht="15.75" thickBot="1" x14ac:dyDescent="0.3">
      <c r="A113" s="2" t="s">
        <v>262</v>
      </c>
      <c r="B113" s="11" t="s">
        <v>263</v>
      </c>
    </row>
    <row r="114" spans="1:2" ht="15.75" thickBot="1" x14ac:dyDescent="0.3">
      <c r="A114" s="2" t="s">
        <v>264</v>
      </c>
      <c r="B114" s="3" t="s">
        <v>265</v>
      </c>
    </row>
    <row r="115" spans="1:2" ht="15.75" thickBot="1" x14ac:dyDescent="0.3">
      <c r="A115" s="2" t="s">
        <v>266</v>
      </c>
      <c r="B115" s="3" t="s">
        <v>267</v>
      </c>
    </row>
    <row r="116" spans="1:2" ht="15.75" thickBot="1" x14ac:dyDescent="0.3">
      <c r="A116" s="2" t="s">
        <v>268</v>
      </c>
      <c r="B116" s="3" t="s">
        <v>269</v>
      </c>
    </row>
    <row r="117" spans="1:2" ht="15.75" thickBot="1" x14ac:dyDescent="0.3">
      <c r="A117" s="2" t="s">
        <v>270</v>
      </c>
      <c r="B117" s="3" t="s">
        <v>271</v>
      </c>
    </row>
    <row r="118" spans="1:2" ht="15.75" thickBot="1" x14ac:dyDescent="0.3">
      <c r="A118" s="2" t="s">
        <v>272</v>
      </c>
      <c r="B118" s="3" t="s">
        <v>273</v>
      </c>
    </row>
    <row r="119" spans="1:2" ht="15.75" thickBot="1" x14ac:dyDescent="0.3">
      <c r="A119" s="2" t="s">
        <v>274</v>
      </c>
      <c r="B119" s="11" t="s">
        <v>275</v>
      </c>
    </row>
    <row r="120" spans="1:2" ht="15.75" thickBot="1" x14ac:dyDescent="0.3">
      <c r="A120" s="2" t="s">
        <v>276</v>
      </c>
      <c r="B120" s="3" t="s">
        <v>277</v>
      </c>
    </row>
    <row r="121" spans="1:2" ht="15.75" thickBot="1" x14ac:dyDescent="0.3">
      <c r="A121" s="2" t="s">
        <v>278</v>
      </c>
      <c r="B121" s="11" t="s">
        <v>279</v>
      </c>
    </row>
    <row r="122" spans="1:2" ht="15.75" thickBot="1" x14ac:dyDescent="0.3">
      <c r="A122" s="2" t="s">
        <v>280</v>
      </c>
      <c r="B122" s="11" t="s">
        <v>281</v>
      </c>
    </row>
    <row r="123" spans="1:2" ht="15.75" thickBot="1" x14ac:dyDescent="0.3">
      <c r="A123" s="2" t="s">
        <v>282</v>
      </c>
      <c r="B123" s="3" t="s">
        <v>283</v>
      </c>
    </row>
    <row r="124" spans="1:2" ht="15.75" thickBot="1" x14ac:dyDescent="0.3">
      <c r="A124" s="2" t="s">
        <v>284</v>
      </c>
      <c r="B124" s="3" t="s">
        <v>285</v>
      </c>
    </row>
    <row r="125" spans="1:2" ht="15.75" thickBot="1" x14ac:dyDescent="0.3">
      <c r="A125" s="2" t="s">
        <v>286</v>
      </c>
      <c r="B125" s="3" t="s">
        <v>287</v>
      </c>
    </row>
    <row r="126" spans="1:2" ht="15.75" thickBot="1" x14ac:dyDescent="0.3">
      <c r="A126" s="2" t="s">
        <v>288</v>
      </c>
      <c r="B126" s="11" t="s">
        <v>289</v>
      </c>
    </row>
    <row r="127" spans="1:2" ht="15.75" thickBot="1" x14ac:dyDescent="0.3">
      <c r="A127" s="2" t="s">
        <v>290</v>
      </c>
      <c r="B127" s="11" t="s">
        <v>291</v>
      </c>
    </row>
    <row r="128" spans="1:2" ht="15.75" thickBot="1" x14ac:dyDescent="0.3">
      <c r="A128" s="2" t="s">
        <v>292</v>
      </c>
      <c r="B128" s="3" t="s">
        <v>293</v>
      </c>
    </row>
    <row r="129" spans="1:2" ht="15.75" thickBot="1" x14ac:dyDescent="0.3">
      <c r="A129" s="2" t="s">
        <v>294</v>
      </c>
      <c r="B129" s="3" t="s">
        <v>295</v>
      </c>
    </row>
    <row r="130" spans="1:2" ht="15.75" thickBot="1" x14ac:dyDescent="0.3">
      <c r="A130" s="2" t="s">
        <v>296</v>
      </c>
      <c r="B130" s="3" t="s">
        <v>297</v>
      </c>
    </row>
    <row r="131" spans="1:2" ht="15.75" thickBot="1" x14ac:dyDescent="0.3">
      <c r="A131" s="2" t="s">
        <v>298</v>
      </c>
      <c r="B131" s="3" t="s">
        <v>299</v>
      </c>
    </row>
    <row r="132" spans="1:2" ht="15.75" thickBot="1" x14ac:dyDescent="0.3">
      <c r="A132" s="2" t="s">
        <v>300</v>
      </c>
      <c r="B132" s="11" t="s">
        <v>301</v>
      </c>
    </row>
    <row r="133" spans="1:2" ht="15.75" thickBot="1" x14ac:dyDescent="0.3">
      <c r="A133" s="2" t="s">
        <v>302</v>
      </c>
      <c r="B133" s="11" t="s">
        <v>303</v>
      </c>
    </row>
    <row r="134" spans="1:2" ht="15.75" thickBot="1" x14ac:dyDescent="0.3">
      <c r="A134" s="2" t="s">
        <v>304</v>
      </c>
      <c r="B134" s="3" t="s">
        <v>305</v>
      </c>
    </row>
    <row r="135" spans="1:2" ht="15.75" thickBot="1" x14ac:dyDescent="0.3">
      <c r="A135" s="2" t="s">
        <v>306</v>
      </c>
      <c r="B135" s="3" t="s">
        <v>307</v>
      </c>
    </row>
    <row r="136" spans="1:2" ht="15.75" thickBot="1" x14ac:dyDescent="0.3">
      <c r="A136" s="2" t="s">
        <v>308</v>
      </c>
      <c r="B136" s="3" t="s">
        <v>309</v>
      </c>
    </row>
    <row r="137" spans="1:2" ht="15.75" thickBot="1" x14ac:dyDescent="0.3">
      <c r="A137" s="2" t="s">
        <v>310</v>
      </c>
      <c r="B137" s="3" t="s">
        <v>311</v>
      </c>
    </row>
    <row r="138" spans="1:2" ht="15.75" thickBot="1" x14ac:dyDescent="0.3">
      <c r="A138" s="2" t="s">
        <v>312</v>
      </c>
      <c r="B138" s="3" t="s">
        <v>313</v>
      </c>
    </row>
    <row r="139" spans="1:2" ht="15.75" thickBot="1" x14ac:dyDescent="0.3">
      <c r="A139" s="2" t="s">
        <v>314</v>
      </c>
      <c r="B139" s="11" t="s">
        <v>315</v>
      </c>
    </row>
    <row r="140" spans="1:2" ht="15.75" thickBot="1" x14ac:dyDescent="0.3">
      <c r="A140" s="2" t="s">
        <v>316</v>
      </c>
      <c r="B140" s="3" t="s">
        <v>317</v>
      </c>
    </row>
    <row r="141" spans="1:2" ht="15.75" thickBot="1" x14ac:dyDescent="0.3">
      <c r="A141" s="10" t="s">
        <v>318</v>
      </c>
      <c r="B141" s="3"/>
    </row>
    <row r="142" spans="1:2" ht="15.75" thickBot="1" x14ac:dyDescent="0.3">
      <c r="A142" s="2" t="s">
        <v>319</v>
      </c>
      <c r="B142" s="3" t="s">
        <v>320</v>
      </c>
    </row>
    <row r="143" spans="1:2" ht="15.75" thickBot="1" x14ac:dyDescent="0.3">
      <c r="A143" s="2" t="s">
        <v>321</v>
      </c>
      <c r="B143" s="11" t="s">
        <v>322</v>
      </c>
    </row>
    <row r="144" spans="1:2" ht="15.75" thickBot="1" x14ac:dyDescent="0.3">
      <c r="A144" s="2" t="s">
        <v>323</v>
      </c>
      <c r="B144" s="3" t="s">
        <v>324</v>
      </c>
    </row>
    <row r="145" spans="1:2" ht="15.75" thickBot="1" x14ac:dyDescent="0.3">
      <c r="A145" s="2" t="s">
        <v>325</v>
      </c>
      <c r="B145" s="11" t="s">
        <v>326</v>
      </c>
    </row>
    <row r="146" spans="1:2" ht="15.75" thickBot="1" x14ac:dyDescent="0.3">
      <c r="A146" s="2" t="s">
        <v>327</v>
      </c>
      <c r="B146" s="3" t="s">
        <v>328</v>
      </c>
    </row>
    <row r="147" spans="1:2" ht="15.75" thickBot="1" x14ac:dyDescent="0.3">
      <c r="A147" s="2" t="s">
        <v>329</v>
      </c>
      <c r="B147" s="3" t="s">
        <v>330</v>
      </c>
    </row>
    <row r="148" spans="1:2" ht="15.75" thickBot="1" x14ac:dyDescent="0.3">
      <c r="A148" s="2" t="s">
        <v>331</v>
      </c>
      <c r="B148" s="3" t="s">
        <v>332</v>
      </c>
    </row>
    <row r="149" spans="1:2" ht="15.75" thickBot="1" x14ac:dyDescent="0.3">
      <c r="A149" s="2" t="s">
        <v>333</v>
      </c>
      <c r="B149" s="3" t="s">
        <v>334</v>
      </c>
    </row>
    <row r="150" spans="1:2" ht="15.75" thickBot="1" x14ac:dyDescent="0.3">
      <c r="A150" s="2" t="s">
        <v>7</v>
      </c>
      <c r="B150" s="11" t="s">
        <v>335</v>
      </c>
    </row>
    <row r="151" spans="1:2" ht="15.75" thickBot="1" x14ac:dyDescent="0.3">
      <c r="A151" s="2" t="s">
        <v>336</v>
      </c>
      <c r="B151" s="3" t="s">
        <v>337</v>
      </c>
    </row>
    <row r="152" spans="1:2" ht="15.75" thickBot="1" x14ac:dyDescent="0.3">
      <c r="A152" s="2" t="s">
        <v>338</v>
      </c>
      <c r="B152" s="3" t="s">
        <v>339</v>
      </c>
    </row>
    <row r="153" spans="1:2" ht="15.75" thickBot="1" x14ac:dyDescent="0.3">
      <c r="A153" s="2" t="s">
        <v>340</v>
      </c>
      <c r="B153" s="3" t="s">
        <v>341</v>
      </c>
    </row>
    <row r="154" spans="1:2" ht="15.75" thickBot="1" x14ac:dyDescent="0.3">
      <c r="A154" s="2" t="s">
        <v>342</v>
      </c>
      <c r="B154" s="3" t="s">
        <v>343</v>
      </c>
    </row>
    <row r="155" spans="1:2" ht="15.75" thickBot="1" x14ac:dyDescent="0.3">
      <c r="A155" s="2" t="s">
        <v>18</v>
      </c>
      <c r="B155" s="11" t="s">
        <v>344</v>
      </c>
    </row>
    <row r="156" spans="1:2" ht="15.75" thickBot="1" x14ac:dyDescent="0.3">
      <c r="A156" s="2" t="s">
        <v>345</v>
      </c>
      <c r="B156" s="11" t="s">
        <v>346</v>
      </c>
    </row>
    <row r="157" spans="1:2" ht="15.75" thickBot="1" x14ac:dyDescent="0.3">
      <c r="A157" s="2" t="s">
        <v>347</v>
      </c>
      <c r="B157" s="3" t="s">
        <v>348</v>
      </c>
    </row>
    <row r="158" spans="1:2" ht="15.75" thickBot="1" x14ac:dyDescent="0.3">
      <c r="A158" s="2" t="s">
        <v>349</v>
      </c>
      <c r="B158" s="3" t="s">
        <v>350</v>
      </c>
    </row>
    <row r="159" spans="1:2" ht="15.75" thickBot="1" x14ac:dyDescent="0.3">
      <c r="A159" s="2" t="s">
        <v>351</v>
      </c>
      <c r="B159" s="3" t="s">
        <v>352</v>
      </c>
    </row>
    <row r="160" spans="1:2" ht="15.75" thickBot="1" x14ac:dyDescent="0.3">
      <c r="A160" s="2" t="s">
        <v>353</v>
      </c>
      <c r="B160" s="3" t="s">
        <v>354</v>
      </c>
    </row>
    <row r="161" spans="1:2" ht="15.75" thickBot="1" x14ac:dyDescent="0.3">
      <c r="A161" s="2" t="s">
        <v>355</v>
      </c>
      <c r="B161" s="3" t="s">
        <v>356</v>
      </c>
    </row>
    <row r="162" spans="1:2" ht="15.75" thickBot="1" x14ac:dyDescent="0.3">
      <c r="A162" s="2" t="s">
        <v>357</v>
      </c>
      <c r="B162" s="11" t="s">
        <v>358</v>
      </c>
    </row>
    <row r="163" spans="1:2" ht="15.75" thickBot="1" x14ac:dyDescent="0.3">
      <c r="A163" s="2" t="s">
        <v>359</v>
      </c>
      <c r="B163" s="11" t="s">
        <v>360</v>
      </c>
    </row>
    <row r="164" spans="1:2" ht="15.75" thickBot="1" x14ac:dyDescent="0.3">
      <c r="A164" s="2" t="s">
        <v>361</v>
      </c>
      <c r="B164" s="3" t="s">
        <v>362</v>
      </c>
    </row>
    <row r="165" spans="1:2" ht="15.75" thickBot="1" x14ac:dyDescent="0.3">
      <c r="A165" s="2" t="s">
        <v>363</v>
      </c>
      <c r="B165" s="11" t="s">
        <v>364</v>
      </c>
    </row>
    <row r="166" spans="1:2" ht="15.75" thickBot="1" x14ac:dyDescent="0.3">
      <c r="A166" s="2" t="s">
        <v>365</v>
      </c>
      <c r="B166" s="3" t="s">
        <v>366</v>
      </c>
    </row>
    <row r="167" spans="1:2" ht="15.75" thickBot="1" x14ac:dyDescent="0.3">
      <c r="A167" s="2" t="s">
        <v>367</v>
      </c>
      <c r="B167" s="3" t="s">
        <v>368</v>
      </c>
    </row>
    <row r="168" spans="1:2" ht="15.75" thickBot="1" x14ac:dyDescent="0.3">
      <c r="A168" s="2" t="s">
        <v>369</v>
      </c>
      <c r="B168" s="11" t="s">
        <v>370</v>
      </c>
    </row>
    <row r="169" spans="1:2" ht="15.75" thickBot="1" x14ac:dyDescent="0.3">
      <c r="A169" s="2" t="s">
        <v>371</v>
      </c>
      <c r="B169" s="3" t="s">
        <v>372</v>
      </c>
    </row>
    <row r="170" spans="1:2" ht="15.75" thickBot="1" x14ac:dyDescent="0.3">
      <c r="A170" s="2" t="s">
        <v>373</v>
      </c>
      <c r="B170" s="3" t="s">
        <v>374</v>
      </c>
    </row>
    <row r="171" spans="1:2" ht="15.75" thickBot="1" x14ac:dyDescent="0.3">
      <c r="A171" s="2" t="s">
        <v>375</v>
      </c>
      <c r="B171" s="3" t="s">
        <v>376</v>
      </c>
    </row>
    <row r="172" spans="1:2" ht="15.75" thickBot="1" x14ac:dyDescent="0.3">
      <c r="A172" s="2" t="s">
        <v>377</v>
      </c>
      <c r="B172" s="3" t="s">
        <v>378</v>
      </c>
    </row>
    <row r="173" spans="1:2" ht="15.75" thickBot="1" x14ac:dyDescent="0.3">
      <c r="A173" s="2" t="s">
        <v>379</v>
      </c>
      <c r="B173" s="3" t="s">
        <v>380</v>
      </c>
    </row>
    <row r="174" spans="1:2" ht="15.75" thickBot="1" x14ac:dyDescent="0.3">
      <c r="A174" s="2" t="s">
        <v>381</v>
      </c>
      <c r="B174" s="3" t="s">
        <v>382</v>
      </c>
    </row>
    <row r="175" spans="1:2" ht="15.75" thickBot="1" x14ac:dyDescent="0.3">
      <c r="A175" s="2" t="s">
        <v>383</v>
      </c>
      <c r="B175" s="11" t="s">
        <v>384</v>
      </c>
    </row>
    <row r="176" spans="1:2" ht="15.75" thickBot="1" x14ac:dyDescent="0.3">
      <c r="A176" s="2" t="s">
        <v>385</v>
      </c>
      <c r="B176" s="3" t="s">
        <v>386</v>
      </c>
    </row>
    <row r="177" spans="1:2" ht="15.75" thickBot="1" x14ac:dyDescent="0.3">
      <c r="A177" s="2" t="s">
        <v>387</v>
      </c>
      <c r="B177" s="3" t="s">
        <v>388</v>
      </c>
    </row>
    <row r="178" spans="1:2" ht="15.75" thickBot="1" x14ac:dyDescent="0.3">
      <c r="A178" s="2" t="s">
        <v>389</v>
      </c>
      <c r="B178" s="3" t="s">
        <v>390</v>
      </c>
    </row>
    <row r="179" spans="1:2" ht="15.75" thickBot="1" x14ac:dyDescent="0.3">
      <c r="A179" s="2" t="s">
        <v>391</v>
      </c>
      <c r="B179" s="3" t="s">
        <v>392</v>
      </c>
    </row>
    <row r="180" spans="1:2" ht="15.75" thickBot="1" x14ac:dyDescent="0.3">
      <c r="A180" s="2" t="s">
        <v>19</v>
      </c>
      <c r="B180" s="11" t="s">
        <v>393</v>
      </c>
    </row>
    <row r="181" spans="1:2" ht="15.75" thickBot="1" x14ac:dyDescent="0.3">
      <c r="A181" s="2" t="s">
        <v>394</v>
      </c>
      <c r="B181" s="3" t="s">
        <v>395</v>
      </c>
    </row>
    <row r="182" spans="1:2" ht="15.75" thickBot="1" x14ac:dyDescent="0.3">
      <c r="A182" s="2" t="s">
        <v>396</v>
      </c>
      <c r="B182" s="3" t="s">
        <v>397</v>
      </c>
    </row>
    <row r="183" spans="1:2" ht="15.75" thickBot="1" x14ac:dyDescent="0.3">
      <c r="A183" s="2" t="s">
        <v>398</v>
      </c>
      <c r="B183" s="3" t="s">
        <v>399</v>
      </c>
    </row>
    <row r="184" spans="1:2" ht="15.75" thickBot="1" x14ac:dyDescent="0.3">
      <c r="A184" s="2" t="s">
        <v>400</v>
      </c>
      <c r="B184" s="3" t="s">
        <v>401</v>
      </c>
    </row>
    <row r="185" spans="1:2" ht="15.75" thickBot="1" x14ac:dyDescent="0.3">
      <c r="A185" s="2" t="s">
        <v>402</v>
      </c>
      <c r="B185" s="11" t="s">
        <v>403</v>
      </c>
    </row>
    <row r="186" spans="1:2" ht="15.75" thickBot="1" x14ac:dyDescent="0.3">
      <c r="A186" s="2" t="s">
        <v>404</v>
      </c>
      <c r="B186" s="3" t="s">
        <v>405</v>
      </c>
    </row>
    <row r="187" spans="1:2" ht="15.75" thickBot="1" x14ac:dyDescent="0.3">
      <c r="A187" s="2" t="s">
        <v>406</v>
      </c>
      <c r="B187" s="3" t="s">
        <v>407</v>
      </c>
    </row>
    <row r="188" spans="1:2" ht="15.75" thickBot="1" x14ac:dyDescent="0.3">
      <c r="A188" s="2" t="s">
        <v>408</v>
      </c>
      <c r="B188" s="3" t="s">
        <v>409</v>
      </c>
    </row>
    <row r="189" spans="1:2" ht="15.75" thickBot="1" x14ac:dyDescent="0.3">
      <c r="A189" s="2" t="s">
        <v>410</v>
      </c>
      <c r="B189" s="11" t="s">
        <v>411</v>
      </c>
    </row>
    <row r="190" spans="1:2" ht="15.75" thickBot="1" x14ac:dyDescent="0.3">
      <c r="A190" s="2" t="s">
        <v>412</v>
      </c>
      <c r="B190" s="3" t="s">
        <v>413</v>
      </c>
    </row>
    <row r="191" spans="1:2" ht="15.75" thickBot="1" x14ac:dyDescent="0.3">
      <c r="A191" s="2" t="s">
        <v>414</v>
      </c>
      <c r="B191" s="11" t="s">
        <v>415</v>
      </c>
    </row>
    <row r="192" spans="1:2" ht="15.75" thickBot="1" x14ac:dyDescent="0.3">
      <c r="A192" s="2" t="s">
        <v>416</v>
      </c>
      <c r="B192" s="11" t="s">
        <v>417</v>
      </c>
    </row>
    <row r="193" spans="1:2" ht="15.75" thickBot="1" x14ac:dyDescent="0.3">
      <c r="A193" s="2" t="s">
        <v>418</v>
      </c>
      <c r="B193" s="3" t="s">
        <v>419</v>
      </c>
    </row>
    <row r="194" spans="1:2" ht="15.75" thickBot="1" x14ac:dyDescent="0.3">
      <c r="A194" s="2" t="s">
        <v>420</v>
      </c>
      <c r="B194" s="3" t="s">
        <v>421</v>
      </c>
    </row>
    <row r="195" spans="1:2" ht="15.75" thickBot="1" x14ac:dyDescent="0.3">
      <c r="A195" s="2" t="s">
        <v>422</v>
      </c>
      <c r="B195" s="11" t="s">
        <v>423</v>
      </c>
    </row>
    <row r="196" spans="1:2" ht="15.75" thickBot="1" x14ac:dyDescent="0.3">
      <c r="A196" s="2" t="s">
        <v>424</v>
      </c>
      <c r="B196" s="3" t="s">
        <v>425</v>
      </c>
    </row>
    <row r="197" spans="1:2" ht="15.75" thickBot="1" x14ac:dyDescent="0.3">
      <c r="A197" s="2" t="s">
        <v>426</v>
      </c>
      <c r="B197" s="3" t="s">
        <v>427</v>
      </c>
    </row>
    <row r="198" spans="1:2" ht="15.75" thickBot="1" x14ac:dyDescent="0.3">
      <c r="A198" s="2" t="s">
        <v>20</v>
      </c>
      <c r="B198" s="3" t="s">
        <v>428</v>
      </c>
    </row>
    <row r="199" spans="1:2" ht="15.75" thickBot="1" x14ac:dyDescent="0.3">
      <c r="A199" s="2" t="s">
        <v>429</v>
      </c>
      <c r="B199" s="11" t="s">
        <v>430</v>
      </c>
    </row>
    <row r="200" spans="1:2" ht="15.75" thickBot="1" x14ac:dyDescent="0.3">
      <c r="A200" s="2" t="s">
        <v>431</v>
      </c>
      <c r="B200" s="3" t="s">
        <v>432</v>
      </c>
    </row>
    <row r="201" spans="1:2" ht="15.75" thickBot="1" x14ac:dyDescent="0.3">
      <c r="A201" s="2" t="s">
        <v>433</v>
      </c>
      <c r="B201" s="3" t="s">
        <v>434</v>
      </c>
    </row>
    <row r="202" spans="1:2" ht="15.75" thickBot="1" x14ac:dyDescent="0.3">
      <c r="A202" s="2" t="s">
        <v>435</v>
      </c>
      <c r="B202" s="11" t="s">
        <v>436</v>
      </c>
    </row>
    <row r="203" spans="1:2" ht="15.75" thickBot="1" x14ac:dyDescent="0.3">
      <c r="A203" s="2" t="s">
        <v>437</v>
      </c>
      <c r="B203" s="11" t="s">
        <v>438</v>
      </c>
    </row>
    <row r="204" spans="1:2" ht="15.75" thickBot="1" x14ac:dyDescent="0.3">
      <c r="A204" s="2" t="s">
        <v>439</v>
      </c>
      <c r="B204" s="11" t="s">
        <v>440</v>
      </c>
    </row>
    <row r="205" spans="1:2" ht="15.75" thickBot="1" x14ac:dyDescent="0.3">
      <c r="A205" s="2" t="s">
        <v>441</v>
      </c>
      <c r="B205" s="3" t="s">
        <v>442</v>
      </c>
    </row>
    <row r="206" spans="1:2" ht="15.75" thickBot="1" x14ac:dyDescent="0.3">
      <c r="A206" s="2" t="s">
        <v>443</v>
      </c>
      <c r="B206" s="11" t="s">
        <v>444</v>
      </c>
    </row>
    <row r="207" spans="1:2" ht="15.75" thickBot="1" x14ac:dyDescent="0.3">
      <c r="A207" s="2" t="s">
        <v>445</v>
      </c>
      <c r="B207" s="3" t="s">
        <v>446</v>
      </c>
    </row>
    <row r="208" spans="1:2" ht="15.75" thickBot="1" x14ac:dyDescent="0.3">
      <c r="A208" s="2" t="s">
        <v>447</v>
      </c>
      <c r="B208" s="3" t="s">
        <v>448</v>
      </c>
    </row>
    <row r="209" spans="1:2" ht="15.75" thickBot="1" x14ac:dyDescent="0.3">
      <c r="A209" s="2" t="s">
        <v>449</v>
      </c>
      <c r="B209" s="3" t="s">
        <v>450</v>
      </c>
    </row>
    <row r="210" spans="1:2" ht="15.75" thickBot="1" x14ac:dyDescent="0.3">
      <c r="A210" s="2" t="s">
        <v>451</v>
      </c>
      <c r="B210" s="3" t="s">
        <v>452</v>
      </c>
    </row>
    <row r="211" spans="1:2" ht="15.75" thickBot="1" x14ac:dyDescent="0.3">
      <c r="A211" s="2" t="s">
        <v>453</v>
      </c>
      <c r="B211" s="3" t="s">
        <v>454</v>
      </c>
    </row>
    <row r="212" spans="1:2" ht="15.75" thickBot="1" x14ac:dyDescent="0.3">
      <c r="A212" s="2" t="s">
        <v>455</v>
      </c>
      <c r="B212" s="11" t="s">
        <v>456</v>
      </c>
    </row>
    <row r="213" spans="1:2" ht="15.75" thickBot="1" x14ac:dyDescent="0.3">
      <c r="A213" s="2" t="s">
        <v>457</v>
      </c>
      <c r="B213" s="3" t="s">
        <v>458</v>
      </c>
    </row>
    <row r="214" spans="1:2" ht="15.75" thickBot="1" x14ac:dyDescent="0.3">
      <c r="A214" s="2" t="s">
        <v>459</v>
      </c>
      <c r="B214" s="3" t="s">
        <v>460</v>
      </c>
    </row>
    <row r="215" spans="1:2" ht="15.75" thickBot="1" x14ac:dyDescent="0.3">
      <c r="A215" s="2" t="s">
        <v>14</v>
      </c>
      <c r="B215" s="3" t="s">
        <v>461</v>
      </c>
    </row>
    <row r="216" spans="1:2" ht="15.75" thickBot="1" x14ac:dyDescent="0.3">
      <c r="A216" s="2" t="s">
        <v>462</v>
      </c>
      <c r="B216" s="3" t="s">
        <v>463</v>
      </c>
    </row>
    <row r="217" spans="1:2" ht="15.75" thickBot="1" x14ac:dyDescent="0.3">
      <c r="A217" s="2" t="s">
        <v>464</v>
      </c>
      <c r="B217" s="3" t="s">
        <v>465</v>
      </c>
    </row>
    <row r="218" spans="1:2" ht="15.75" thickBot="1" x14ac:dyDescent="0.3">
      <c r="A218" s="2" t="s">
        <v>466</v>
      </c>
      <c r="B218" s="3" t="s">
        <v>467</v>
      </c>
    </row>
    <row r="219" spans="1:2" ht="15.75" thickBot="1" x14ac:dyDescent="0.3">
      <c r="A219" s="2" t="s">
        <v>468</v>
      </c>
      <c r="B219" s="3" t="s">
        <v>469</v>
      </c>
    </row>
    <row r="220" spans="1:2" ht="15.75" thickBot="1" x14ac:dyDescent="0.3">
      <c r="A220" s="2" t="s">
        <v>470</v>
      </c>
      <c r="B220" s="3" t="s">
        <v>471</v>
      </c>
    </row>
    <row r="221" spans="1:2" ht="15.75" thickBot="1" x14ac:dyDescent="0.3">
      <c r="A221" s="2" t="s">
        <v>472</v>
      </c>
      <c r="B221" s="3" t="s">
        <v>473</v>
      </c>
    </row>
    <row r="222" spans="1:2" ht="15.75" thickBot="1" x14ac:dyDescent="0.3">
      <c r="A222" s="2" t="s">
        <v>474</v>
      </c>
      <c r="B222" s="3" t="s">
        <v>475</v>
      </c>
    </row>
    <row r="223" spans="1:2" ht="15.75" thickBot="1" x14ac:dyDescent="0.3">
      <c r="A223" s="2" t="s">
        <v>476</v>
      </c>
      <c r="B223" s="3" t="s">
        <v>477</v>
      </c>
    </row>
    <row r="224" spans="1:2" ht="15.75" thickBot="1" x14ac:dyDescent="0.3">
      <c r="A224" s="2" t="s">
        <v>478</v>
      </c>
      <c r="B224" s="3" t="s">
        <v>479</v>
      </c>
    </row>
    <row r="225" spans="1:2" ht="15.75" thickBot="1" x14ac:dyDescent="0.3">
      <c r="A225" s="2" t="s">
        <v>480</v>
      </c>
      <c r="B225" s="3" t="s">
        <v>481</v>
      </c>
    </row>
    <row r="226" spans="1:2" ht="15.75" thickBot="1" x14ac:dyDescent="0.3">
      <c r="A226" s="2" t="s">
        <v>482</v>
      </c>
      <c r="B226" s="3" t="s">
        <v>483</v>
      </c>
    </row>
    <row r="227" spans="1:2" ht="15.75" thickBot="1" x14ac:dyDescent="0.3">
      <c r="A227" s="2" t="s">
        <v>484</v>
      </c>
      <c r="B227" s="3" t="s">
        <v>485</v>
      </c>
    </row>
    <row r="228" spans="1:2" ht="15.75" thickBot="1" x14ac:dyDescent="0.3">
      <c r="A228" s="2" t="s">
        <v>486</v>
      </c>
      <c r="B228" s="3" t="s">
        <v>487</v>
      </c>
    </row>
    <row r="229" spans="1:2" ht="15.75" thickBot="1" x14ac:dyDescent="0.3">
      <c r="A229" s="2" t="s">
        <v>488</v>
      </c>
      <c r="B229" s="11" t="s">
        <v>489</v>
      </c>
    </row>
    <row r="230" spans="1:2" ht="15.75" thickBot="1" x14ac:dyDescent="0.3">
      <c r="A230" s="2" t="s">
        <v>490</v>
      </c>
      <c r="B230" s="3" t="s">
        <v>491</v>
      </c>
    </row>
    <row r="231" spans="1:2" ht="15.75" thickBot="1" x14ac:dyDescent="0.3">
      <c r="A231" s="2" t="s">
        <v>492</v>
      </c>
      <c r="B231" s="11" t="s">
        <v>493</v>
      </c>
    </row>
    <row r="232" spans="1:2" ht="15.75" thickBot="1" x14ac:dyDescent="0.3">
      <c r="A232" s="2" t="s">
        <v>494</v>
      </c>
      <c r="B232" s="3" t="s">
        <v>495</v>
      </c>
    </row>
    <row r="233" spans="1:2" ht="15.75" thickBot="1" x14ac:dyDescent="0.3">
      <c r="A233" s="2" t="s">
        <v>496</v>
      </c>
      <c r="B233" s="3" t="s">
        <v>497</v>
      </c>
    </row>
    <row r="234" spans="1:2" ht="15.75" thickBot="1" x14ac:dyDescent="0.3">
      <c r="A234" s="2" t="s">
        <v>498</v>
      </c>
      <c r="B234" s="3" t="s">
        <v>499</v>
      </c>
    </row>
    <row r="235" spans="1:2" ht="15.75" thickBot="1" x14ac:dyDescent="0.3">
      <c r="A235" s="2" t="s">
        <v>500</v>
      </c>
      <c r="B235" s="3" t="s">
        <v>501</v>
      </c>
    </row>
    <row r="236" spans="1:2" ht="15.75" thickBot="1" x14ac:dyDescent="0.3">
      <c r="A236" s="2" t="s">
        <v>502</v>
      </c>
      <c r="B236" s="3" t="s">
        <v>503</v>
      </c>
    </row>
    <row r="237" spans="1:2" ht="15.75" thickBot="1" x14ac:dyDescent="0.3">
      <c r="A237" s="2" t="s">
        <v>504</v>
      </c>
      <c r="B237" s="3" t="s">
        <v>505</v>
      </c>
    </row>
    <row r="238" spans="1:2" ht="15.75" thickBot="1" x14ac:dyDescent="0.3">
      <c r="A238" s="2" t="s">
        <v>506</v>
      </c>
      <c r="B238" s="3" t="s">
        <v>507</v>
      </c>
    </row>
    <row r="239" spans="1:2" ht="15.75" thickBot="1" x14ac:dyDescent="0.3">
      <c r="A239" s="2" t="s">
        <v>508</v>
      </c>
      <c r="B239" s="3" t="s">
        <v>509</v>
      </c>
    </row>
    <row r="240" spans="1:2" ht="15.75" thickBot="1" x14ac:dyDescent="0.3">
      <c r="A240" s="2" t="s">
        <v>510</v>
      </c>
      <c r="B240" s="3" t="s">
        <v>511</v>
      </c>
    </row>
    <row r="241" spans="1:2" ht="15.75" thickBot="1" x14ac:dyDescent="0.3">
      <c r="A241" s="2" t="s">
        <v>512</v>
      </c>
      <c r="B241" s="3" t="s">
        <v>513</v>
      </c>
    </row>
    <row r="242" spans="1:2" ht="15.75" thickBot="1" x14ac:dyDescent="0.3">
      <c r="A242" s="2" t="s">
        <v>514</v>
      </c>
      <c r="B242" s="11" t="s">
        <v>515</v>
      </c>
    </row>
    <row r="243" spans="1:2" ht="15.75" thickBot="1" x14ac:dyDescent="0.3">
      <c r="A243" s="2" t="s">
        <v>516</v>
      </c>
      <c r="B243" s="3" t="s">
        <v>517</v>
      </c>
    </row>
    <row r="244" spans="1:2" ht="15.75" thickBot="1" x14ac:dyDescent="0.3">
      <c r="A244" s="2" t="s">
        <v>518</v>
      </c>
      <c r="B244" s="3" t="s">
        <v>519</v>
      </c>
    </row>
    <row r="245" spans="1:2" ht="15.75" thickBot="1" x14ac:dyDescent="0.3">
      <c r="A245" s="2" t="s">
        <v>520</v>
      </c>
      <c r="B245" s="3" t="s">
        <v>521</v>
      </c>
    </row>
    <row r="246" spans="1:2" ht="15.75" thickBot="1" x14ac:dyDescent="0.3">
      <c r="A246" s="2" t="s">
        <v>522</v>
      </c>
      <c r="B246" s="3" t="s">
        <v>523</v>
      </c>
    </row>
    <row r="247" spans="1:2" ht="15.75" thickBot="1" x14ac:dyDescent="0.3">
      <c r="A247" s="2" t="s">
        <v>524</v>
      </c>
      <c r="B247" s="3" t="s">
        <v>525</v>
      </c>
    </row>
    <row r="248" spans="1:2" ht="15.75" thickBot="1" x14ac:dyDescent="0.3">
      <c r="A248" s="2" t="s">
        <v>526</v>
      </c>
      <c r="B248" s="3" t="s">
        <v>527</v>
      </c>
    </row>
    <row r="249" spans="1:2" ht="15.75" thickBot="1" x14ac:dyDescent="0.3">
      <c r="A249" s="2" t="s">
        <v>528</v>
      </c>
      <c r="B249" s="11" t="s">
        <v>529</v>
      </c>
    </row>
    <row r="250" spans="1:2" ht="15.75" thickBot="1" x14ac:dyDescent="0.3">
      <c r="A250" s="2" t="s">
        <v>530</v>
      </c>
      <c r="B250" s="3" t="s">
        <v>531</v>
      </c>
    </row>
    <row r="251" spans="1:2" ht="15.75" thickBot="1" x14ac:dyDescent="0.3">
      <c r="A251" s="2" t="s">
        <v>532</v>
      </c>
      <c r="B251" s="3" t="s">
        <v>533</v>
      </c>
    </row>
    <row r="252" spans="1:2" ht="15.75" thickBot="1" x14ac:dyDescent="0.3">
      <c r="A252" s="2" t="s">
        <v>534</v>
      </c>
      <c r="B252" s="3" t="s">
        <v>535</v>
      </c>
    </row>
    <row r="253" spans="1:2" ht="15.75" thickBot="1" x14ac:dyDescent="0.3">
      <c r="A253" s="2" t="s">
        <v>536</v>
      </c>
      <c r="B253" s="3" t="s">
        <v>537</v>
      </c>
    </row>
    <row r="254" spans="1:2" ht="15.75" thickBot="1" x14ac:dyDescent="0.3">
      <c r="A254" s="2" t="s">
        <v>538</v>
      </c>
      <c r="B254" s="3" t="s">
        <v>539</v>
      </c>
    </row>
    <row r="255" spans="1:2" ht="15.75" thickBot="1" x14ac:dyDescent="0.3">
      <c r="A255" s="2" t="s">
        <v>540</v>
      </c>
      <c r="B255" s="3" t="s">
        <v>541</v>
      </c>
    </row>
    <row r="256" spans="1:2" ht="15.75" thickBot="1" x14ac:dyDescent="0.3">
      <c r="A256" s="2" t="s">
        <v>542</v>
      </c>
      <c r="B256" s="11" t="s">
        <v>543</v>
      </c>
    </row>
    <row r="257" spans="1:2" ht="15.75" thickBot="1" x14ac:dyDescent="0.3">
      <c r="A257" s="2" t="s">
        <v>544</v>
      </c>
      <c r="B257" s="3" t="s">
        <v>545</v>
      </c>
    </row>
    <row r="258" spans="1:2" ht="15.75" thickBot="1" x14ac:dyDescent="0.3">
      <c r="A258" s="2" t="s">
        <v>546</v>
      </c>
      <c r="B258" s="3" t="s">
        <v>547</v>
      </c>
    </row>
    <row r="259" spans="1:2" ht="15.75" thickBot="1" x14ac:dyDescent="0.3">
      <c r="A259" s="2" t="s">
        <v>548</v>
      </c>
      <c r="B259" s="3" t="s">
        <v>549</v>
      </c>
    </row>
    <row r="260" spans="1:2" ht="15.75" thickBot="1" x14ac:dyDescent="0.3">
      <c r="A260" s="2" t="s">
        <v>550</v>
      </c>
      <c r="B260" s="3" t="s">
        <v>551</v>
      </c>
    </row>
    <row r="261" spans="1:2" ht="15.75" thickBot="1" x14ac:dyDescent="0.3">
      <c r="A261" s="2" t="s">
        <v>552</v>
      </c>
      <c r="B261" s="11" t="s">
        <v>553</v>
      </c>
    </row>
    <row r="262" spans="1:2" ht="15.75" thickBot="1" x14ac:dyDescent="0.3">
      <c r="A262" s="2" t="s">
        <v>554</v>
      </c>
      <c r="B262" s="3" t="s">
        <v>555</v>
      </c>
    </row>
    <row r="263" spans="1:2" ht="15.75" thickBot="1" x14ac:dyDescent="0.3">
      <c r="A263" s="2" t="s">
        <v>556</v>
      </c>
      <c r="B263" s="3" t="s">
        <v>557</v>
      </c>
    </row>
    <row r="264" spans="1:2" ht="15.75" thickBot="1" x14ac:dyDescent="0.3">
      <c r="A264" s="2" t="s">
        <v>558</v>
      </c>
      <c r="B264" s="3" t="s">
        <v>559</v>
      </c>
    </row>
    <row r="265" spans="1:2" ht="15.75" thickBot="1" x14ac:dyDescent="0.3">
      <c r="A265" s="2" t="s">
        <v>560</v>
      </c>
      <c r="B265" s="3" t="s">
        <v>561</v>
      </c>
    </row>
    <row r="266" spans="1:2" ht="15.75" thickBot="1" x14ac:dyDescent="0.3">
      <c r="A266" s="2" t="s">
        <v>562</v>
      </c>
      <c r="B266" s="3" t="s">
        <v>563</v>
      </c>
    </row>
    <row r="267" spans="1:2" ht="15.75" thickBot="1" x14ac:dyDescent="0.3">
      <c r="A267" s="2" t="s">
        <v>564</v>
      </c>
      <c r="B267" s="3" t="s">
        <v>565</v>
      </c>
    </row>
    <row r="268" spans="1:2" ht="15.75" thickBot="1" x14ac:dyDescent="0.3">
      <c r="A268" s="2" t="s">
        <v>566</v>
      </c>
      <c r="B268" s="11" t="s">
        <v>567</v>
      </c>
    </row>
    <row r="269" spans="1:2" ht="15.75" thickBot="1" x14ac:dyDescent="0.3">
      <c r="A269" s="2" t="s">
        <v>568</v>
      </c>
      <c r="B269" s="3" t="s">
        <v>569</v>
      </c>
    </row>
    <row r="270" spans="1:2" ht="15.75" thickBot="1" x14ac:dyDescent="0.3">
      <c r="A270" s="2" t="s">
        <v>570</v>
      </c>
      <c r="B270" s="3" t="s">
        <v>571</v>
      </c>
    </row>
    <row r="271" spans="1:2" ht="15.75" thickBot="1" x14ac:dyDescent="0.3">
      <c r="A271" s="2" t="s">
        <v>572</v>
      </c>
      <c r="B271" s="3" t="s">
        <v>573</v>
      </c>
    </row>
    <row r="272" spans="1:2" ht="15.75" thickBot="1" x14ac:dyDescent="0.3">
      <c r="A272" s="2" t="s">
        <v>574</v>
      </c>
      <c r="B272" s="3" t="s">
        <v>575</v>
      </c>
    </row>
    <row r="273" spans="1:2" ht="15.75" thickBot="1" x14ac:dyDescent="0.3">
      <c r="A273" s="2" t="s">
        <v>576</v>
      </c>
      <c r="B273" s="3" t="s">
        <v>577</v>
      </c>
    </row>
    <row r="274" spans="1:2" ht="15.75" thickBot="1" x14ac:dyDescent="0.3">
      <c r="A274" s="2" t="s">
        <v>578</v>
      </c>
      <c r="B274" s="3" t="s">
        <v>579</v>
      </c>
    </row>
    <row r="275" spans="1:2" ht="15.75" thickBot="1" x14ac:dyDescent="0.3">
      <c r="A275" s="2" t="s">
        <v>580</v>
      </c>
      <c r="B275" s="11" t="s">
        <v>581</v>
      </c>
    </row>
    <row r="276" spans="1:2" ht="15.75" thickBot="1" x14ac:dyDescent="0.3">
      <c r="A276" s="2" t="s">
        <v>582</v>
      </c>
      <c r="B276" s="3" t="s">
        <v>583</v>
      </c>
    </row>
    <row r="277" spans="1:2" ht="15.75" thickBot="1" x14ac:dyDescent="0.3">
      <c r="A277" s="2" t="s">
        <v>584</v>
      </c>
      <c r="B277" s="3" t="s">
        <v>585</v>
      </c>
    </row>
    <row r="278" spans="1:2" ht="15.75" thickBot="1" x14ac:dyDescent="0.3">
      <c r="A278" s="2" t="s">
        <v>586</v>
      </c>
      <c r="B278" s="3" t="s">
        <v>587</v>
      </c>
    </row>
    <row r="279" spans="1:2" ht="15.75" thickBot="1" x14ac:dyDescent="0.3">
      <c r="A279" s="2" t="s">
        <v>588</v>
      </c>
      <c r="B279" s="3" t="s">
        <v>589</v>
      </c>
    </row>
    <row r="280" spans="1:2" ht="15.75" thickBot="1" x14ac:dyDescent="0.3">
      <c r="A280" s="2" t="s">
        <v>590</v>
      </c>
      <c r="B280" s="11" t="s">
        <v>591</v>
      </c>
    </row>
    <row r="281" spans="1:2" ht="15.75" thickBot="1" x14ac:dyDescent="0.3">
      <c r="A281" s="2" t="s">
        <v>592</v>
      </c>
      <c r="B281" s="3" t="s">
        <v>593</v>
      </c>
    </row>
    <row r="282" spans="1:2" ht="15.75" thickBot="1" x14ac:dyDescent="0.3">
      <c r="A282" s="2" t="s">
        <v>594</v>
      </c>
      <c r="B282" s="11" t="s">
        <v>595</v>
      </c>
    </row>
    <row r="283" spans="1:2" ht="15.75" thickBot="1" x14ac:dyDescent="0.3">
      <c r="A283" s="2" t="s">
        <v>596</v>
      </c>
      <c r="B283" s="3" t="s">
        <v>597</v>
      </c>
    </row>
    <row r="284" spans="1:2" ht="15.75" thickBot="1" x14ac:dyDescent="0.3">
      <c r="A284" s="2" t="s">
        <v>598</v>
      </c>
      <c r="B284" s="3" t="s">
        <v>599</v>
      </c>
    </row>
    <row r="285" spans="1:2" ht="15.75" thickBot="1" x14ac:dyDescent="0.3">
      <c r="A285" s="2" t="s">
        <v>600</v>
      </c>
      <c r="B285" s="3" t="s">
        <v>601</v>
      </c>
    </row>
    <row r="286" spans="1:2" ht="15.75" thickBot="1" x14ac:dyDescent="0.3">
      <c r="A286" s="2" t="s">
        <v>602</v>
      </c>
      <c r="B286" s="11" t="s">
        <v>603</v>
      </c>
    </row>
    <row r="287" spans="1:2" ht="15.75" thickBot="1" x14ac:dyDescent="0.3">
      <c r="A287" s="2" t="s">
        <v>604</v>
      </c>
      <c r="B287" s="3" t="s">
        <v>605</v>
      </c>
    </row>
    <row r="288" spans="1:2" ht="15.75" thickBot="1" x14ac:dyDescent="0.3">
      <c r="A288" s="2" t="s">
        <v>9</v>
      </c>
      <c r="B288" s="3" t="s">
        <v>606</v>
      </c>
    </row>
    <row r="289" spans="1:2" ht="15.75" thickBot="1" x14ac:dyDescent="0.3">
      <c r="A289" s="2" t="s">
        <v>607</v>
      </c>
      <c r="B289" s="3" t="s">
        <v>608</v>
      </c>
    </row>
    <row r="290" spans="1:2" ht="15.75" thickBot="1" x14ac:dyDescent="0.3">
      <c r="A290" s="2" t="s">
        <v>609</v>
      </c>
      <c r="B290" s="3" t="s">
        <v>610</v>
      </c>
    </row>
    <row r="291" spans="1:2" ht="15.75" thickBot="1" x14ac:dyDescent="0.3">
      <c r="A291" s="2" t="s">
        <v>611</v>
      </c>
      <c r="B291" s="3" t="s">
        <v>612</v>
      </c>
    </row>
    <row r="292" spans="1:2" ht="15.75" thickBot="1" x14ac:dyDescent="0.3">
      <c r="A292" s="2" t="s">
        <v>613</v>
      </c>
      <c r="B292" s="3" t="s">
        <v>614</v>
      </c>
    </row>
    <row r="293" spans="1:2" ht="15.75" thickBot="1" x14ac:dyDescent="0.3">
      <c r="A293" s="2" t="s">
        <v>615</v>
      </c>
      <c r="B293" s="3" t="s">
        <v>616</v>
      </c>
    </row>
    <row r="294" spans="1:2" ht="15.75" thickBot="1" x14ac:dyDescent="0.3">
      <c r="A294" s="2" t="s">
        <v>617</v>
      </c>
      <c r="B294" s="3" t="s">
        <v>618</v>
      </c>
    </row>
    <row r="295" spans="1:2" ht="15.75" thickBot="1" x14ac:dyDescent="0.3">
      <c r="A295" s="2" t="s">
        <v>619</v>
      </c>
      <c r="B295" s="11" t="s">
        <v>620</v>
      </c>
    </row>
    <row r="296" spans="1:2" ht="15.75" thickBot="1" x14ac:dyDescent="0.3">
      <c r="A296" s="2" t="s">
        <v>621</v>
      </c>
      <c r="B296" s="3" t="s">
        <v>622</v>
      </c>
    </row>
    <row r="297" spans="1:2" ht="15.75" thickBot="1" x14ac:dyDescent="0.3">
      <c r="A297" s="2" t="s">
        <v>623</v>
      </c>
      <c r="B297" s="3" t="s">
        <v>624</v>
      </c>
    </row>
    <row r="298" spans="1:2" ht="15.75" thickBot="1" x14ac:dyDescent="0.3">
      <c r="A298" s="2" t="s">
        <v>625</v>
      </c>
      <c r="B298" s="11" t="s">
        <v>626</v>
      </c>
    </row>
    <row r="299" spans="1:2" ht="15.75" thickBot="1" x14ac:dyDescent="0.3">
      <c r="A299" s="2" t="s">
        <v>627</v>
      </c>
      <c r="B299" s="3" t="s">
        <v>628</v>
      </c>
    </row>
    <row r="300" spans="1:2" ht="15.75" thickBot="1" x14ac:dyDescent="0.3">
      <c r="A300" s="2" t="s">
        <v>629</v>
      </c>
      <c r="B300" s="11" t="s">
        <v>630</v>
      </c>
    </row>
    <row r="301" spans="1:2" ht="15.75" thickBot="1" x14ac:dyDescent="0.3">
      <c r="A301" s="2" t="s">
        <v>631</v>
      </c>
      <c r="B301" s="3" t="s">
        <v>632</v>
      </c>
    </row>
    <row r="302" spans="1:2" ht="15.75" thickBot="1" x14ac:dyDescent="0.3">
      <c r="A302" s="2" t="s">
        <v>633</v>
      </c>
      <c r="B302" s="11" t="s">
        <v>634</v>
      </c>
    </row>
    <row r="303" spans="1:2" ht="15.75" thickBot="1" x14ac:dyDescent="0.3">
      <c r="A303" s="2" t="s">
        <v>635</v>
      </c>
      <c r="B303" s="11" t="s">
        <v>636</v>
      </c>
    </row>
    <row r="304" spans="1:2" ht="15.75" thickBot="1" x14ac:dyDescent="0.3">
      <c r="A304" s="2" t="s">
        <v>637</v>
      </c>
      <c r="B304" s="11" t="s">
        <v>638</v>
      </c>
    </row>
    <row r="305" spans="1:2" ht="15.75" thickBot="1" x14ac:dyDescent="0.3">
      <c r="A305" s="2" t="s">
        <v>639</v>
      </c>
      <c r="B305" s="11" t="s">
        <v>640</v>
      </c>
    </row>
    <row r="306" spans="1:2" ht="15.75" thickBot="1" x14ac:dyDescent="0.3">
      <c r="A306" s="2" t="s">
        <v>641</v>
      </c>
      <c r="B306" s="3" t="s">
        <v>642</v>
      </c>
    </row>
    <row r="307" spans="1:2" ht="15.75" thickBot="1" x14ac:dyDescent="0.3">
      <c r="A307" s="2" t="s">
        <v>643</v>
      </c>
      <c r="B307" s="3" t="s">
        <v>644</v>
      </c>
    </row>
    <row r="308" spans="1:2" ht="15.75" thickBot="1" x14ac:dyDescent="0.3">
      <c r="A308" s="2" t="s">
        <v>645</v>
      </c>
      <c r="B308" s="11" t="s">
        <v>646</v>
      </c>
    </row>
    <row r="309" spans="1:2" ht="15.75" thickBot="1" x14ac:dyDescent="0.3">
      <c r="A309" s="2" t="s">
        <v>647</v>
      </c>
      <c r="B309" s="3" t="s">
        <v>648</v>
      </c>
    </row>
    <row r="310" spans="1:2" ht="15.75" thickBot="1" x14ac:dyDescent="0.3">
      <c r="A310" s="2" t="s">
        <v>649</v>
      </c>
      <c r="B310" s="3" t="s">
        <v>650</v>
      </c>
    </row>
    <row r="311" spans="1:2" ht="15.75" thickBot="1" x14ac:dyDescent="0.3">
      <c r="A311" s="2" t="s">
        <v>651</v>
      </c>
      <c r="B311" s="11" t="s">
        <v>652</v>
      </c>
    </row>
    <row r="312" spans="1:2" ht="15.75" thickBot="1" x14ac:dyDescent="0.3">
      <c r="A312" s="2" t="s">
        <v>653</v>
      </c>
      <c r="B312" s="11" t="s">
        <v>654</v>
      </c>
    </row>
    <row r="313" spans="1:2" ht="15.75" thickBot="1" x14ac:dyDescent="0.3">
      <c r="A313" s="2" t="s">
        <v>655</v>
      </c>
      <c r="B313" s="11" t="s">
        <v>656</v>
      </c>
    </row>
    <row r="314" spans="1:2" ht="15.75" thickBot="1" x14ac:dyDescent="0.3">
      <c r="A314" s="2" t="s">
        <v>657</v>
      </c>
      <c r="B314" s="3" t="s">
        <v>658</v>
      </c>
    </row>
    <row r="315" spans="1:2" ht="15.75" thickBot="1" x14ac:dyDescent="0.3">
      <c r="A315" s="2" t="s">
        <v>659</v>
      </c>
      <c r="B315" s="3" t="s">
        <v>660</v>
      </c>
    </row>
    <row r="316" spans="1:2" ht="15.75" thickBot="1" x14ac:dyDescent="0.3">
      <c r="A316" s="2" t="s">
        <v>661</v>
      </c>
      <c r="B316" s="3" t="s">
        <v>662</v>
      </c>
    </row>
    <row r="317" spans="1:2" ht="15.75" thickBot="1" x14ac:dyDescent="0.3">
      <c r="A317" s="2" t="s">
        <v>663</v>
      </c>
      <c r="B317" s="3" t="s">
        <v>664</v>
      </c>
    </row>
    <row r="318" spans="1:2" ht="15.75" thickBot="1" x14ac:dyDescent="0.3">
      <c r="A318" s="2" t="s">
        <v>665</v>
      </c>
      <c r="B318" s="11" t="s">
        <v>666</v>
      </c>
    </row>
    <row r="319" spans="1:2" ht="15.75" thickBot="1" x14ac:dyDescent="0.3">
      <c r="A319" s="2" t="s">
        <v>667</v>
      </c>
      <c r="B319" s="11" t="s">
        <v>668</v>
      </c>
    </row>
    <row r="320" spans="1:2" ht="15.75" thickBot="1" x14ac:dyDescent="0.3">
      <c r="A320" s="2" t="s">
        <v>669</v>
      </c>
      <c r="B320" s="3" t="s">
        <v>670</v>
      </c>
    </row>
    <row r="321" spans="1:2" ht="15.75" thickBot="1" x14ac:dyDescent="0.3">
      <c r="A321" s="2" t="s">
        <v>671</v>
      </c>
      <c r="B321" s="3" t="s">
        <v>672</v>
      </c>
    </row>
    <row r="322" spans="1:2" ht="15.75" thickBot="1" x14ac:dyDescent="0.3">
      <c r="A322" s="2" t="s">
        <v>673</v>
      </c>
      <c r="B322" s="3" t="s">
        <v>674</v>
      </c>
    </row>
    <row r="323" spans="1:2" ht="15.75" thickBot="1" x14ac:dyDescent="0.3">
      <c r="A323" s="2" t="s">
        <v>675</v>
      </c>
      <c r="B323" s="3" t="s">
        <v>676</v>
      </c>
    </row>
    <row r="324" spans="1:2" ht="15.75" thickBot="1" x14ac:dyDescent="0.3">
      <c r="A324" s="2" t="s">
        <v>677</v>
      </c>
      <c r="B324" s="3" t="s">
        <v>678</v>
      </c>
    </row>
    <row r="325" spans="1:2" ht="15.75" thickBot="1" x14ac:dyDescent="0.3">
      <c r="A325" s="2" t="s">
        <v>679</v>
      </c>
      <c r="B325" s="11" t="s">
        <v>680</v>
      </c>
    </row>
    <row r="326" spans="1:2" ht="15.75" thickBot="1" x14ac:dyDescent="0.3">
      <c r="A326" s="2" t="s">
        <v>681</v>
      </c>
      <c r="B326" s="3" t="s">
        <v>682</v>
      </c>
    </row>
    <row r="327" spans="1:2" ht="15.75" thickBot="1" x14ac:dyDescent="0.3">
      <c r="A327" s="2" t="s">
        <v>683</v>
      </c>
      <c r="B327" s="3" t="s">
        <v>684</v>
      </c>
    </row>
    <row r="328" spans="1:2" ht="15.75" thickBot="1" x14ac:dyDescent="0.3">
      <c r="A328" s="2" t="s">
        <v>685</v>
      </c>
      <c r="B328" s="3" t="s">
        <v>686</v>
      </c>
    </row>
    <row r="329" spans="1:2" ht="15.75" thickBot="1" x14ac:dyDescent="0.3">
      <c r="A329" s="2" t="s">
        <v>687</v>
      </c>
      <c r="B329" s="11" t="s">
        <v>688</v>
      </c>
    </row>
    <row r="330" spans="1:2" ht="15.75" thickBot="1" x14ac:dyDescent="0.3">
      <c r="A330" s="2" t="s">
        <v>689</v>
      </c>
      <c r="B330" s="3" t="s">
        <v>690</v>
      </c>
    </row>
    <row r="331" spans="1:2" ht="15.75" thickBot="1" x14ac:dyDescent="0.3">
      <c r="A331" s="2" t="s">
        <v>691</v>
      </c>
      <c r="B331" s="3" t="s">
        <v>692</v>
      </c>
    </row>
    <row r="332" spans="1:2" ht="15.75" thickBot="1" x14ac:dyDescent="0.3">
      <c r="A332" s="2" t="s">
        <v>13</v>
      </c>
      <c r="B332" s="3" t="s">
        <v>693</v>
      </c>
    </row>
    <row r="333" spans="1:2" ht="15.75" thickBot="1" x14ac:dyDescent="0.3">
      <c r="A333" s="2" t="s">
        <v>694</v>
      </c>
      <c r="B333" s="11" t="s">
        <v>695</v>
      </c>
    </row>
    <row r="334" spans="1:2" ht="15.75" thickBot="1" x14ac:dyDescent="0.3">
      <c r="A334" s="2" t="s">
        <v>696</v>
      </c>
      <c r="B334" s="3" t="s">
        <v>697</v>
      </c>
    </row>
    <row r="335" spans="1:2" ht="15.75" thickBot="1" x14ac:dyDescent="0.3">
      <c r="A335" s="2" t="s">
        <v>698</v>
      </c>
      <c r="B335" s="3" t="s">
        <v>699</v>
      </c>
    </row>
    <row r="336" spans="1:2" ht="15.75" thickBot="1" x14ac:dyDescent="0.3">
      <c r="A336" s="2" t="s">
        <v>700</v>
      </c>
      <c r="B336" s="11" t="s">
        <v>701</v>
      </c>
    </row>
    <row r="337" spans="1:2" ht="15.75" thickBot="1" x14ac:dyDescent="0.3">
      <c r="A337" s="2" t="s">
        <v>702</v>
      </c>
      <c r="B337" s="11" t="s">
        <v>703</v>
      </c>
    </row>
    <row r="338" spans="1:2" ht="15.75" thickBot="1" x14ac:dyDescent="0.3">
      <c r="A338" s="2" t="s">
        <v>704</v>
      </c>
      <c r="B338" s="3" t="s">
        <v>705</v>
      </c>
    </row>
    <row r="339" spans="1:2" ht="15.75" thickBot="1" x14ac:dyDescent="0.3">
      <c r="A339" s="2" t="s">
        <v>706</v>
      </c>
      <c r="B339" s="3" t="s">
        <v>707</v>
      </c>
    </row>
    <row r="340" spans="1:2" ht="15.75" thickBot="1" x14ac:dyDescent="0.3">
      <c r="A340" s="2" t="s">
        <v>708</v>
      </c>
      <c r="B340" s="3" t="s">
        <v>709</v>
      </c>
    </row>
    <row r="341" spans="1:2" ht="15.75" thickBot="1" x14ac:dyDescent="0.3">
      <c r="A341" s="2" t="s">
        <v>710</v>
      </c>
      <c r="B341" s="3" t="s">
        <v>711</v>
      </c>
    </row>
    <row r="342" spans="1:2" ht="15.75" thickBot="1" x14ac:dyDescent="0.3">
      <c r="A342" s="2" t="s">
        <v>712</v>
      </c>
      <c r="B342" s="3" t="s">
        <v>713</v>
      </c>
    </row>
    <row r="343" spans="1:2" ht="15.75" thickBot="1" x14ac:dyDescent="0.3">
      <c r="A343" s="2" t="s">
        <v>714</v>
      </c>
      <c r="B343" s="3" t="s">
        <v>715</v>
      </c>
    </row>
    <row r="344" spans="1:2" ht="15.75" thickBot="1" x14ac:dyDescent="0.3">
      <c r="A344" s="2" t="s">
        <v>716</v>
      </c>
      <c r="B344" s="3" t="s">
        <v>717</v>
      </c>
    </row>
    <row r="345" spans="1:2" ht="15.75" thickBot="1" x14ac:dyDescent="0.3">
      <c r="A345" s="2" t="s">
        <v>718</v>
      </c>
      <c r="B345" s="3" t="s">
        <v>719</v>
      </c>
    </row>
    <row r="346" spans="1:2" ht="15.75" thickBot="1" x14ac:dyDescent="0.3">
      <c r="A346" s="2" t="s">
        <v>720</v>
      </c>
      <c r="B346" s="3" t="s">
        <v>721</v>
      </c>
    </row>
    <row r="347" spans="1:2" ht="15.75" thickBot="1" x14ac:dyDescent="0.3">
      <c r="A347" s="2" t="s">
        <v>722</v>
      </c>
      <c r="B347" s="3" t="s">
        <v>723</v>
      </c>
    </row>
    <row r="348" spans="1:2" ht="15.75" thickBot="1" x14ac:dyDescent="0.3">
      <c r="A348" s="2" t="s">
        <v>724</v>
      </c>
      <c r="B348" s="3" t="s">
        <v>725</v>
      </c>
    </row>
    <row r="349" spans="1:2" ht="15.75" thickBot="1" x14ac:dyDescent="0.3">
      <c r="A349" s="2" t="s">
        <v>726</v>
      </c>
      <c r="B349" s="11" t="s">
        <v>727</v>
      </c>
    </row>
    <row r="350" spans="1:2" ht="15.75" thickBot="1" x14ac:dyDescent="0.3">
      <c r="A350" s="2" t="s">
        <v>728</v>
      </c>
      <c r="B350" s="3" t="s">
        <v>729</v>
      </c>
    </row>
    <row r="351" spans="1:2" ht="15.75" thickBot="1" x14ac:dyDescent="0.3">
      <c r="A351" s="2" t="s">
        <v>730</v>
      </c>
      <c r="B351" s="3" t="s">
        <v>731</v>
      </c>
    </row>
    <row r="352" spans="1:2" ht="15.75" thickBot="1" x14ac:dyDescent="0.3">
      <c r="A352" s="2" t="s">
        <v>732</v>
      </c>
      <c r="B352" s="3" t="s">
        <v>733</v>
      </c>
    </row>
    <row r="353" spans="1:2" ht="15.75" thickBot="1" x14ac:dyDescent="0.3">
      <c r="A353" s="2" t="s">
        <v>734</v>
      </c>
      <c r="B353" s="11" t="s">
        <v>735</v>
      </c>
    </row>
    <row r="354" spans="1:2" ht="15.75" thickBot="1" x14ac:dyDescent="0.3">
      <c r="A354" s="2" t="s">
        <v>736</v>
      </c>
      <c r="B354" s="3" t="s">
        <v>737</v>
      </c>
    </row>
    <row r="355" spans="1:2" ht="15.75" thickBot="1" x14ac:dyDescent="0.3">
      <c r="A355" s="2" t="s">
        <v>738</v>
      </c>
      <c r="B355" s="3" t="s">
        <v>739</v>
      </c>
    </row>
    <row r="356" spans="1:2" ht="15.75" thickBot="1" x14ac:dyDescent="0.3">
      <c r="A356" s="2" t="s">
        <v>740</v>
      </c>
      <c r="B356" s="3" t="s">
        <v>741</v>
      </c>
    </row>
    <row r="357" spans="1:2" ht="15.75" thickBot="1" x14ac:dyDescent="0.3">
      <c r="A357" s="2" t="s">
        <v>742</v>
      </c>
      <c r="B357" s="3" t="s">
        <v>743</v>
      </c>
    </row>
    <row r="358" spans="1:2" ht="15.75" thickBot="1" x14ac:dyDescent="0.3">
      <c r="A358" s="2" t="s">
        <v>744</v>
      </c>
      <c r="B358" s="11" t="s">
        <v>745</v>
      </c>
    </row>
    <row r="359" spans="1:2" ht="15.75" thickBot="1" x14ac:dyDescent="0.3">
      <c r="A359" s="2" t="s">
        <v>746</v>
      </c>
      <c r="B359" s="3" t="s">
        <v>747</v>
      </c>
    </row>
    <row r="360" spans="1:2" ht="15.75" thickBot="1" x14ac:dyDescent="0.3">
      <c r="A360" s="2" t="s">
        <v>748</v>
      </c>
      <c r="B360" s="3" t="s">
        <v>749</v>
      </c>
    </row>
    <row r="361" spans="1:2" ht="15.75" thickBot="1" x14ac:dyDescent="0.3">
      <c r="A361" s="2" t="s">
        <v>750</v>
      </c>
      <c r="B361" s="3" t="s">
        <v>751</v>
      </c>
    </row>
    <row r="362" spans="1:2" ht="15.75" thickBot="1" x14ac:dyDescent="0.3">
      <c r="A362" s="2" t="s">
        <v>752</v>
      </c>
      <c r="B362" s="3" t="s">
        <v>753</v>
      </c>
    </row>
    <row r="363" spans="1:2" ht="15.75" thickBot="1" x14ac:dyDescent="0.3">
      <c r="A363" s="2" t="s">
        <v>754</v>
      </c>
      <c r="B363" s="11" t="s">
        <v>755</v>
      </c>
    </row>
    <row r="364" spans="1:2" ht="15.75" thickBot="1" x14ac:dyDescent="0.3">
      <c r="A364" s="2" t="s">
        <v>10</v>
      </c>
      <c r="B364" s="3" t="s">
        <v>756</v>
      </c>
    </row>
    <row r="365" spans="1:2" ht="15.75" thickBot="1" x14ac:dyDescent="0.3">
      <c r="A365" s="2" t="s">
        <v>757</v>
      </c>
      <c r="B365" s="11" t="s">
        <v>758</v>
      </c>
    </row>
    <row r="366" spans="1:2" ht="15.75" thickBot="1" x14ac:dyDescent="0.3">
      <c r="A366" s="2" t="s">
        <v>759</v>
      </c>
      <c r="B366" s="3" t="s">
        <v>760</v>
      </c>
    </row>
    <row r="367" spans="1:2" ht="15.75" thickBot="1" x14ac:dyDescent="0.3">
      <c r="A367" s="2" t="s">
        <v>761</v>
      </c>
      <c r="B367" s="3" t="s">
        <v>762</v>
      </c>
    </row>
    <row r="368" spans="1:2" ht="15.75" thickBot="1" x14ac:dyDescent="0.3">
      <c r="A368" s="2" t="s">
        <v>763</v>
      </c>
      <c r="B368" s="3" t="s">
        <v>764</v>
      </c>
    </row>
    <row r="369" spans="1:2" ht="15.75" thickBot="1" x14ac:dyDescent="0.3">
      <c r="A369" s="2" t="s">
        <v>765</v>
      </c>
      <c r="B369" s="11" t="s">
        <v>766</v>
      </c>
    </row>
    <row r="370" spans="1:2" ht="15.75" thickBot="1" x14ac:dyDescent="0.3">
      <c r="A370" s="2" t="s">
        <v>767</v>
      </c>
      <c r="B370" s="11" t="s">
        <v>768</v>
      </c>
    </row>
    <row r="371" spans="1:2" ht="15.75" thickBot="1" x14ac:dyDescent="0.3">
      <c r="A371" s="2" t="s">
        <v>769</v>
      </c>
      <c r="B371" s="3" t="s">
        <v>770</v>
      </c>
    </row>
    <row r="372" spans="1:2" ht="15.75" thickBot="1" x14ac:dyDescent="0.3">
      <c r="A372" s="2" t="s">
        <v>771</v>
      </c>
      <c r="B372" s="3" t="s">
        <v>772</v>
      </c>
    </row>
    <row r="373" spans="1:2" ht="15.75" thickBot="1" x14ac:dyDescent="0.3">
      <c r="A373" s="2" t="s">
        <v>773</v>
      </c>
      <c r="B373" s="3" t="s">
        <v>774</v>
      </c>
    </row>
    <row r="374" spans="1:2" ht="15.75" thickBot="1" x14ac:dyDescent="0.3">
      <c r="A374" s="2" t="s">
        <v>775</v>
      </c>
      <c r="B374" s="3" t="s">
        <v>776</v>
      </c>
    </row>
    <row r="375" spans="1:2" ht="15.75" thickBot="1" x14ac:dyDescent="0.3">
      <c r="A375" s="2" t="s">
        <v>777</v>
      </c>
      <c r="B375" s="3" t="s">
        <v>778</v>
      </c>
    </row>
    <row r="376" spans="1:2" ht="15.75" thickBot="1" x14ac:dyDescent="0.3">
      <c r="A376" s="2" t="s">
        <v>779</v>
      </c>
      <c r="B376" s="3" t="s">
        <v>780</v>
      </c>
    </row>
    <row r="377" spans="1:2" ht="15.75" thickBot="1" x14ac:dyDescent="0.3">
      <c r="A377" s="2" t="s">
        <v>781</v>
      </c>
      <c r="B377" s="11" t="s">
        <v>782</v>
      </c>
    </row>
    <row r="378" spans="1:2" ht="15.75" thickBot="1" x14ac:dyDescent="0.3">
      <c r="A378" s="2" t="s">
        <v>783</v>
      </c>
      <c r="B378" s="3" t="s">
        <v>784</v>
      </c>
    </row>
    <row r="379" spans="1:2" ht="15.75" thickBot="1" x14ac:dyDescent="0.3">
      <c r="A379" s="2" t="s">
        <v>16</v>
      </c>
      <c r="B379" s="3" t="s">
        <v>785</v>
      </c>
    </row>
    <row r="380" spans="1:2" ht="15.75" thickBot="1" x14ac:dyDescent="0.3">
      <c r="A380" s="2" t="s">
        <v>786</v>
      </c>
      <c r="B380" s="11" t="s">
        <v>787</v>
      </c>
    </row>
    <row r="381" spans="1:2" ht="15.75" thickBot="1" x14ac:dyDescent="0.3">
      <c r="A381" s="2" t="s">
        <v>788</v>
      </c>
      <c r="B381" s="11" t="s">
        <v>789</v>
      </c>
    </row>
    <row r="382" spans="1:2" ht="15.75" thickBot="1" x14ac:dyDescent="0.3">
      <c r="A382" s="2" t="s">
        <v>790</v>
      </c>
      <c r="B382" s="11" t="s">
        <v>791</v>
      </c>
    </row>
    <row r="383" spans="1:2" ht="15.75" thickBot="1" x14ac:dyDescent="0.3">
      <c r="A383" s="2" t="s">
        <v>792</v>
      </c>
      <c r="B383" s="3" t="s">
        <v>793</v>
      </c>
    </row>
    <row r="384" spans="1:2" ht="15.75" thickBot="1" x14ac:dyDescent="0.3">
      <c r="A384" s="2" t="s">
        <v>794</v>
      </c>
      <c r="B384" s="3" t="s">
        <v>795</v>
      </c>
    </row>
    <row r="385" spans="1:2" ht="15.75" thickBot="1" x14ac:dyDescent="0.3">
      <c r="A385" s="2" t="s">
        <v>796</v>
      </c>
      <c r="B385" s="3" t="s">
        <v>797</v>
      </c>
    </row>
    <row r="386" spans="1:2" ht="15.75" thickBot="1" x14ac:dyDescent="0.3">
      <c r="A386" s="2" t="s">
        <v>798</v>
      </c>
      <c r="B386" s="11" t="s">
        <v>799</v>
      </c>
    </row>
    <row r="387" spans="1:2" ht="15.75" thickBot="1" x14ac:dyDescent="0.3">
      <c r="A387" s="2" t="s">
        <v>800</v>
      </c>
      <c r="B387" s="3" t="s">
        <v>801</v>
      </c>
    </row>
    <row r="388" spans="1:2" ht="15.75" thickBot="1" x14ac:dyDescent="0.3">
      <c r="A388" s="2" t="s">
        <v>802</v>
      </c>
      <c r="B388" s="3" t="s">
        <v>803</v>
      </c>
    </row>
    <row r="389" spans="1:2" ht="15.75" thickBot="1" x14ac:dyDescent="0.3">
      <c r="A389" s="2" t="s">
        <v>804</v>
      </c>
      <c r="B389" s="3" t="s">
        <v>803</v>
      </c>
    </row>
    <row r="390" spans="1:2" ht="15.75" thickBot="1" x14ac:dyDescent="0.3">
      <c r="A390" s="2" t="s">
        <v>805</v>
      </c>
      <c r="B390" s="3" t="s">
        <v>806</v>
      </c>
    </row>
    <row r="391" spans="1:2" ht="15.75" thickBot="1" x14ac:dyDescent="0.3">
      <c r="A391" s="2" t="s">
        <v>807</v>
      </c>
      <c r="B391" s="11" t="s">
        <v>808</v>
      </c>
    </row>
    <row r="392" spans="1:2" x14ac:dyDescent="0.25">
      <c r="A392" s="7" t="s">
        <v>809</v>
      </c>
      <c r="B392" s="12" t="s">
        <v>810</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1"/>
  <sheetViews>
    <sheetView workbookViewId="0">
      <selection activeCell="F8" sqref="F8"/>
    </sheetView>
  </sheetViews>
  <sheetFormatPr baseColWidth="10" defaultRowHeight="15" x14ac:dyDescent="0.25"/>
  <cols>
    <col min="1" max="2" width="21" customWidth="1"/>
    <col min="3" max="3" width="18.140625" customWidth="1"/>
    <col min="4" max="4" width="20.85546875" customWidth="1"/>
  </cols>
  <sheetData>
    <row r="1" spans="1:4" ht="15.75" thickBot="1" x14ac:dyDescent="0.3">
      <c r="A1" s="4" t="s">
        <v>1913</v>
      </c>
      <c r="B1" s="4" t="s">
        <v>1914</v>
      </c>
      <c r="C1" s="5" t="s">
        <v>21</v>
      </c>
      <c r="D1" s="6" t="s">
        <v>22</v>
      </c>
    </row>
    <row r="2" spans="1:4" ht="15.75" thickBot="1" x14ac:dyDescent="0.3">
      <c r="A2" s="31" t="s">
        <v>1915</v>
      </c>
      <c r="B2" s="31" t="s">
        <v>1916</v>
      </c>
      <c r="C2" s="1">
        <v>1</v>
      </c>
      <c r="D2" s="3" t="s">
        <v>23</v>
      </c>
    </row>
    <row r="3" spans="1:4" ht="15.75" thickBot="1" x14ac:dyDescent="0.3">
      <c r="A3" s="31" t="s">
        <v>1917</v>
      </c>
      <c r="B3" s="31" t="s">
        <v>1918</v>
      </c>
      <c r="C3" s="1">
        <v>4</v>
      </c>
      <c r="D3" s="3" t="s">
        <v>24</v>
      </c>
    </row>
    <row r="4" spans="1:4" ht="15.75" thickBot="1" x14ac:dyDescent="0.3">
      <c r="A4" s="31" t="s">
        <v>1919</v>
      </c>
      <c r="B4" s="31" t="s">
        <v>1920</v>
      </c>
      <c r="C4" s="1">
        <v>10</v>
      </c>
      <c r="D4" s="3" t="s">
        <v>25</v>
      </c>
    </row>
    <row r="5" spans="1:4" ht="15.75" thickBot="1" x14ac:dyDescent="0.3">
      <c r="A5" s="31" t="s">
        <v>1921</v>
      </c>
      <c r="B5" s="31" t="s">
        <v>1922</v>
      </c>
      <c r="C5" s="1">
        <v>13</v>
      </c>
      <c r="D5" s="3" t="s">
        <v>26</v>
      </c>
    </row>
    <row r="6" spans="1:4" ht="27" thickBot="1" x14ac:dyDescent="0.3">
      <c r="A6" s="31" t="s">
        <v>1923</v>
      </c>
      <c r="B6" s="31" t="s">
        <v>1924</v>
      </c>
      <c r="C6" s="1">
        <v>19</v>
      </c>
      <c r="D6" s="3" t="s">
        <v>27</v>
      </c>
    </row>
    <row r="7" spans="1:4" ht="15.75" thickBot="1" x14ac:dyDescent="0.3">
      <c r="A7" s="31" t="s">
        <v>1925</v>
      </c>
      <c r="B7" s="31" t="s">
        <v>1926</v>
      </c>
      <c r="C7" s="1">
        <v>2</v>
      </c>
      <c r="D7" s="3" t="s">
        <v>28</v>
      </c>
    </row>
    <row r="8" spans="1:4" ht="15.75" thickBot="1" x14ac:dyDescent="0.3">
      <c r="A8" s="31" t="s">
        <v>1927</v>
      </c>
      <c r="B8" s="31" t="s">
        <v>1928</v>
      </c>
      <c r="C8" s="1">
        <v>5</v>
      </c>
      <c r="D8" s="3" t="s">
        <v>29</v>
      </c>
    </row>
    <row r="9" spans="1:4" ht="15.75" thickBot="1" x14ac:dyDescent="0.3">
      <c r="A9" s="31" t="s">
        <v>1929</v>
      </c>
      <c r="B9" s="31" t="s">
        <v>1930</v>
      </c>
      <c r="C9" s="1">
        <v>11</v>
      </c>
      <c r="D9" s="3" t="s">
        <v>30</v>
      </c>
    </row>
    <row r="10" spans="1:4" ht="15.75" thickBot="1" x14ac:dyDescent="0.3">
      <c r="A10" s="31" t="s">
        <v>1931</v>
      </c>
      <c r="B10" s="31" t="s">
        <v>1932</v>
      </c>
      <c r="C10" s="1">
        <v>14</v>
      </c>
      <c r="D10" s="3" t="s">
        <v>31</v>
      </c>
    </row>
    <row r="11" spans="1:4" ht="15.75" thickBot="1" x14ac:dyDescent="0.3">
      <c r="A11" s="31" t="s">
        <v>1933</v>
      </c>
      <c r="B11" s="31" t="s">
        <v>1934</v>
      </c>
      <c r="C11" s="1">
        <v>20</v>
      </c>
      <c r="D11" s="3" t="s">
        <v>32</v>
      </c>
    </row>
    <row r="12" spans="1:4" ht="15.75" thickBot="1" x14ac:dyDescent="0.3">
      <c r="A12" s="31" t="s">
        <v>1935</v>
      </c>
      <c r="B12" s="31" t="s">
        <v>1936</v>
      </c>
      <c r="C12" s="1">
        <v>6</v>
      </c>
      <c r="D12" s="3" t="s">
        <v>33</v>
      </c>
    </row>
    <row r="13" spans="1:4" ht="15.75" thickBot="1" x14ac:dyDescent="0.3">
      <c r="A13" s="31" t="s">
        <v>1937</v>
      </c>
      <c r="B13" s="31" t="s">
        <v>1938</v>
      </c>
      <c r="C13" s="1">
        <v>15</v>
      </c>
      <c r="D13" s="3" t="s">
        <v>34</v>
      </c>
    </row>
    <row r="14" spans="1:4" ht="15.75" thickBot="1" x14ac:dyDescent="0.3">
      <c r="A14" s="31" t="s">
        <v>1939</v>
      </c>
      <c r="B14" s="31" t="s">
        <v>1940</v>
      </c>
      <c r="C14" s="1">
        <v>7</v>
      </c>
      <c r="D14" s="3" t="s">
        <v>35</v>
      </c>
    </row>
    <row r="15" spans="1:4" ht="15.75" thickBot="1" x14ac:dyDescent="0.3">
      <c r="A15" s="31" t="s">
        <v>1941</v>
      </c>
      <c r="B15" s="31" t="s">
        <v>1942</v>
      </c>
      <c r="C15" s="1">
        <v>16</v>
      </c>
      <c r="D15" s="3" t="s">
        <v>36</v>
      </c>
    </row>
    <row r="16" spans="1:4" ht="15.75" thickBot="1" x14ac:dyDescent="0.3">
      <c r="A16" s="31" t="s">
        <v>1943</v>
      </c>
      <c r="B16" s="31" t="s">
        <v>1944</v>
      </c>
      <c r="C16" s="1">
        <v>8</v>
      </c>
      <c r="D16" s="3" t="s">
        <v>37</v>
      </c>
    </row>
    <row r="17" spans="1:4" ht="15.75" thickBot="1" x14ac:dyDescent="0.3">
      <c r="A17" s="31" t="s">
        <v>1945</v>
      </c>
      <c r="B17" s="31" t="s">
        <v>1946</v>
      </c>
      <c r="C17" s="1">
        <v>17</v>
      </c>
      <c r="D17" s="3" t="s">
        <v>38</v>
      </c>
    </row>
    <row r="18" spans="1:4" ht="15.75" thickBot="1" x14ac:dyDescent="0.3">
      <c r="A18" s="31" t="s">
        <v>1947</v>
      </c>
      <c r="B18" s="31" t="s">
        <v>1948</v>
      </c>
      <c r="C18" s="1">
        <v>3</v>
      </c>
      <c r="D18" s="3" t="s">
        <v>39</v>
      </c>
    </row>
    <row r="19" spans="1:4" ht="15.75" thickBot="1" x14ac:dyDescent="0.3">
      <c r="A19" s="31" t="s">
        <v>1949</v>
      </c>
      <c r="B19" s="31" t="s">
        <v>1950</v>
      </c>
      <c r="C19" s="1">
        <v>9</v>
      </c>
      <c r="D19" s="3" t="s">
        <v>40</v>
      </c>
    </row>
    <row r="20" spans="1:4" ht="15.75" thickBot="1" x14ac:dyDescent="0.3">
      <c r="A20" s="31" t="s">
        <v>1951</v>
      </c>
      <c r="B20" s="31" t="s">
        <v>1952</v>
      </c>
      <c r="C20" s="1">
        <v>12</v>
      </c>
      <c r="D20" s="3" t="s">
        <v>41</v>
      </c>
    </row>
    <row r="21" spans="1:4" ht="26.25" x14ac:dyDescent="0.25">
      <c r="A21" s="32" t="s">
        <v>1953</v>
      </c>
      <c r="B21" s="32" t="s">
        <v>1954</v>
      </c>
      <c r="C21" s="8">
        <v>18</v>
      </c>
      <c r="D21" s="9" t="s">
        <v>42</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538"/>
  <sheetViews>
    <sheetView tabSelected="1" workbookViewId="0">
      <selection activeCell="F12" sqref="F12"/>
    </sheetView>
  </sheetViews>
  <sheetFormatPr baseColWidth="10" defaultRowHeight="15" x14ac:dyDescent="0.25"/>
  <cols>
    <col min="1" max="1" width="17.140625" customWidth="1"/>
    <col min="2" max="2" width="14.7109375" customWidth="1"/>
    <col min="4" max="4" width="36" customWidth="1"/>
  </cols>
  <sheetData>
    <row r="1" spans="1:4" ht="27" thickBot="1" x14ac:dyDescent="0.3">
      <c r="A1" s="4" t="s">
        <v>3764</v>
      </c>
      <c r="B1" s="33" t="s">
        <v>1955</v>
      </c>
      <c r="C1" s="6" t="s">
        <v>21</v>
      </c>
      <c r="D1" s="5" t="s">
        <v>22</v>
      </c>
    </row>
    <row r="2" spans="1:4" ht="15.75" thickBot="1" x14ac:dyDescent="0.3">
      <c r="A2" s="2" t="s">
        <v>1956</v>
      </c>
      <c r="B2" s="34" t="s">
        <v>1957</v>
      </c>
      <c r="C2" s="13">
        <v>17</v>
      </c>
      <c r="D2" t="str">
        <f>VLOOKUP(Tableau4[[#This Row],[storeID]],Tableau1[[storeID]:[Store Name]],2,FALSE)</f>
        <v>Sandicliffe - Nottingham</v>
      </c>
    </row>
    <row r="3" spans="1:4" ht="15.75" thickBot="1" x14ac:dyDescent="0.3">
      <c r="A3" s="2" t="s">
        <v>1958</v>
      </c>
      <c r="B3" s="34" t="s">
        <v>1959</v>
      </c>
      <c r="C3" s="13">
        <v>17</v>
      </c>
      <c r="D3" t="str">
        <f>VLOOKUP(Tableau4[[#This Row],[storeID]],Tableau1[[storeID]:[Store Name]],2,FALSE)</f>
        <v>Sandicliffe - Nottingham</v>
      </c>
    </row>
    <row r="4" spans="1:4" ht="15.75" thickBot="1" x14ac:dyDescent="0.3">
      <c r="A4" s="2" t="s">
        <v>1960</v>
      </c>
      <c r="B4" s="34" t="s">
        <v>1957</v>
      </c>
      <c r="C4" s="13">
        <v>17</v>
      </c>
      <c r="D4" t="str">
        <f>VLOOKUP(Tableau4[[#This Row],[storeID]],Tableau1[[storeID]:[Store Name]],2,FALSE)</f>
        <v>Sandicliffe - Nottingham</v>
      </c>
    </row>
    <row r="5" spans="1:4" ht="15.75" thickBot="1" x14ac:dyDescent="0.3">
      <c r="A5" s="2" t="s">
        <v>1961</v>
      </c>
      <c r="B5" s="34" t="s">
        <v>1962</v>
      </c>
      <c r="C5" s="13">
        <v>17</v>
      </c>
      <c r="D5" t="str">
        <f>VLOOKUP(Tableau4[[#This Row],[storeID]],Tableau1[[storeID]:[Store Name]],2,FALSE)</f>
        <v>Sandicliffe - Nottingham</v>
      </c>
    </row>
    <row r="6" spans="1:4" ht="15.75" thickBot="1" x14ac:dyDescent="0.3">
      <c r="A6" s="2" t="s">
        <v>1963</v>
      </c>
      <c r="B6" s="34" t="s">
        <v>1964</v>
      </c>
      <c r="C6" s="13">
        <v>17</v>
      </c>
      <c r="D6" t="str">
        <f>VLOOKUP(Tableau4[[#This Row],[storeID]],Tableau1[[storeID]:[Store Name]],2,FALSE)</f>
        <v>Sandicliffe - Nottingham</v>
      </c>
    </row>
    <row r="7" spans="1:4" ht="15.75" thickBot="1" x14ac:dyDescent="0.3">
      <c r="A7" s="2" t="s">
        <v>1965</v>
      </c>
      <c r="B7" s="34" t="s">
        <v>1966</v>
      </c>
      <c r="C7" s="13">
        <v>17</v>
      </c>
      <c r="D7" t="str">
        <f>VLOOKUP(Tableau4[[#This Row],[storeID]],Tableau1[[storeID]:[Store Name]],2,FALSE)</f>
        <v>Sandicliffe - Nottingham</v>
      </c>
    </row>
    <row r="8" spans="1:4" ht="15.75" thickBot="1" x14ac:dyDescent="0.3">
      <c r="A8" s="2" t="s">
        <v>1967</v>
      </c>
      <c r="B8" s="34" t="s">
        <v>1968</v>
      </c>
      <c r="C8" s="13">
        <v>17</v>
      </c>
      <c r="D8" t="str">
        <f>VLOOKUP(Tableau4[[#This Row],[storeID]],Tableau1[[storeID]:[Store Name]],2,FALSE)</f>
        <v>Sandicliffe - Nottingham</v>
      </c>
    </row>
    <row r="9" spans="1:4" ht="15.75" thickBot="1" x14ac:dyDescent="0.3">
      <c r="A9" s="2" t="s">
        <v>1969</v>
      </c>
      <c r="B9" s="34" t="s">
        <v>1970</v>
      </c>
      <c r="C9" s="13">
        <v>8</v>
      </c>
      <c r="D9" t="str">
        <f>VLOOKUP(Tableau4[[#This Row],[storeID]],Tableau1[[storeID]:[Store Name]],2,FALSE)</f>
        <v>Invicita</v>
      </c>
    </row>
    <row r="10" spans="1:4" ht="15.75" thickBot="1" x14ac:dyDescent="0.3">
      <c r="A10" s="2" t="s">
        <v>1971</v>
      </c>
      <c r="B10" s="34" t="s">
        <v>1972</v>
      </c>
      <c r="C10" s="13">
        <v>17</v>
      </c>
      <c r="D10" t="str">
        <f>VLOOKUP(Tableau4[[#This Row],[storeID]],Tableau1[[storeID]:[Store Name]],2,FALSE)</f>
        <v>Sandicliffe - Nottingham</v>
      </c>
    </row>
    <row r="11" spans="1:4" ht="15.75" thickBot="1" x14ac:dyDescent="0.3">
      <c r="A11" s="2" t="s">
        <v>1973</v>
      </c>
      <c r="B11" s="34" t="s">
        <v>1974</v>
      </c>
      <c r="C11" s="13">
        <v>8</v>
      </c>
      <c r="D11" t="str">
        <f>VLOOKUP(Tableau4[[#This Row],[storeID]],Tableau1[[storeID]:[Store Name]],2,FALSE)</f>
        <v>Invicita</v>
      </c>
    </row>
    <row r="12" spans="1:4" ht="15.75" thickBot="1" x14ac:dyDescent="0.3">
      <c r="A12" s="2" t="s">
        <v>1956</v>
      </c>
      <c r="B12" s="34" t="s">
        <v>1957</v>
      </c>
      <c r="C12" s="13">
        <v>8</v>
      </c>
      <c r="D12" t="str">
        <f>VLOOKUP(Tableau4[[#This Row],[storeID]],Tableau1[[storeID]:[Store Name]],2,FALSE)</f>
        <v>Invicita</v>
      </c>
    </row>
    <row r="13" spans="1:4" ht="15.75" thickBot="1" x14ac:dyDescent="0.3">
      <c r="A13" s="2" t="s">
        <v>1975</v>
      </c>
      <c r="B13" s="34" t="s">
        <v>1976</v>
      </c>
      <c r="C13" s="13">
        <v>17</v>
      </c>
      <c r="D13" t="str">
        <f>VLOOKUP(Tableau4[[#This Row],[storeID]],Tableau1[[storeID]:[Store Name]],2,FALSE)</f>
        <v>Sandicliffe - Nottingham</v>
      </c>
    </row>
    <row r="14" spans="1:4" ht="15.75" thickBot="1" x14ac:dyDescent="0.3">
      <c r="A14" s="2" t="s">
        <v>1977</v>
      </c>
      <c r="B14" s="34" t="s">
        <v>1978</v>
      </c>
      <c r="C14" s="13">
        <v>8</v>
      </c>
      <c r="D14" t="str">
        <f>VLOOKUP(Tableau4[[#This Row],[storeID]],Tableau1[[storeID]:[Store Name]],2,FALSE)</f>
        <v>Invicita</v>
      </c>
    </row>
    <row r="15" spans="1:4" ht="15.75" thickBot="1" x14ac:dyDescent="0.3">
      <c r="A15" s="2" t="s">
        <v>1979</v>
      </c>
      <c r="B15" s="34" t="s">
        <v>1980</v>
      </c>
      <c r="C15" s="13">
        <v>8</v>
      </c>
      <c r="D15" t="str">
        <f>VLOOKUP(Tableau4[[#This Row],[storeID]],Tableau1[[storeID]:[Store Name]],2,FALSE)</f>
        <v>Invicita</v>
      </c>
    </row>
    <row r="16" spans="1:4" ht="15.75" thickBot="1" x14ac:dyDescent="0.3">
      <c r="A16" s="2" t="s">
        <v>1981</v>
      </c>
      <c r="B16" s="34" t="s">
        <v>1982</v>
      </c>
      <c r="C16" s="13">
        <v>8</v>
      </c>
      <c r="D16" t="str">
        <f>VLOOKUP(Tableau4[[#This Row],[storeID]],Tableau1[[storeID]:[Store Name]],2,FALSE)</f>
        <v>Invicita</v>
      </c>
    </row>
    <row r="17" spans="1:4" ht="15.75" thickBot="1" x14ac:dyDescent="0.3">
      <c r="A17" s="2" t="s">
        <v>1983</v>
      </c>
      <c r="B17" s="34" t="s">
        <v>1984</v>
      </c>
      <c r="C17" s="13">
        <v>17</v>
      </c>
      <c r="D17" t="str">
        <f>VLOOKUP(Tableau4[[#This Row],[storeID]],Tableau1[[storeID]:[Store Name]],2,FALSE)</f>
        <v>Sandicliffe - Nottingham</v>
      </c>
    </row>
    <row r="18" spans="1:4" ht="15.75" thickBot="1" x14ac:dyDescent="0.3">
      <c r="A18" s="2" t="s">
        <v>1985</v>
      </c>
      <c r="B18" s="34" t="s">
        <v>1986</v>
      </c>
      <c r="C18" s="13">
        <v>8</v>
      </c>
      <c r="D18" t="str">
        <f>VLOOKUP(Tableau4[[#This Row],[storeID]],Tableau1[[storeID]:[Store Name]],2,FALSE)</f>
        <v>Invicita</v>
      </c>
    </row>
    <row r="19" spans="1:4" ht="15.75" thickBot="1" x14ac:dyDescent="0.3">
      <c r="A19" s="2" t="s">
        <v>1987</v>
      </c>
      <c r="B19" s="34" t="s">
        <v>1988</v>
      </c>
      <c r="C19" s="13">
        <v>8</v>
      </c>
      <c r="D19" t="str">
        <f>VLOOKUP(Tableau4[[#This Row],[storeID]],Tableau1[[storeID]:[Store Name]],2,FALSE)</f>
        <v>Invicita</v>
      </c>
    </row>
    <row r="20" spans="1:4" ht="15.75" thickBot="1" x14ac:dyDescent="0.3">
      <c r="A20" s="2" t="s">
        <v>1983</v>
      </c>
      <c r="B20" s="34" t="s">
        <v>1984</v>
      </c>
      <c r="C20" s="13">
        <v>17</v>
      </c>
      <c r="D20" t="str">
        <f>VLOOKUP(Tableau4[[#This Row],[storeID]],Tableau1[[storeID]:[Store Name]],2,FALSE)</f>
        <v>Sandicliffe - Nottingham</v>
      </c>
    </row>
    <row r="21" spans="1:4" ht="15.75" thickBot="1" x14ac:dyDescent="0.3">
      <c r="A21" s="2" t="s">
        <v>1989</v>
      </c>
      <c r="B21" s="34" t="s">
        <v>1990</v>
      </c>
      <c r="C21" s="13">
        <v>8</v>
      </c>
      <c r="D21" t="str">
        <f>VLOOKUP(Tableau4[[#This Row],[storeID]],Tableau1[[storeID]:[Store Name]],2,FALSE)</f>
        <v>Invicita</v>
      </c>
    </row>
    <row r="22" spans="1:4" ht="15.75" thickBot="1" x14ac:dyDescent="0.3">
      <c r="A22" s="2" t="s">
        <v>1991</v>
      </c>
      <c r="B22" s="34" t="s">
        <v>1992</v>
      </c>
      <c r="C22" s="13">
        <v>17</v>
      </c>
      <c r="D22" t="str">
        <f>VLOOKUP(Tableau4[[#This Row],[storeID]],Tableau1[[storeID]:[Store Name]],2,FALSE)</f>
        <v>Sandicliffe - Nottingham</v>
      </c>
    </row>
    <row r="23" spans="1:4" ht="15.75" thickBot="1" x14ac:dyDescent="0.3">
      <c r="A23" s="2" t="s">
        <v>1993</v>
      </c>
      <c r="B23" s="34" t="s">
        <v>1994</v>
      </c>
      <c r="C23" s="13">
        <v>17</v>
      </c>
      <c r="D23" t="str">
        <f>VLOOKUP(Tableau4[[#This Row],[storeID]],Tableau1[[storeID]:[Store Name]],2,FALSE)</f>
        <v>Sandicliffe - Nottingham</v>
      </c>
    </row>
    <row r="24" spans="1:4" ht="15.75" thickBot="1" x14ac:dyDescent="0.3">
      <c r="A24" s="2" t="s">
        <v>1995</v>
      </c>
      <c r="B24" s="34" t="s">
        <v>1996</v>
      </c>
      <c r="C24" s="13">
        <v>17</v>
      </c>
      <c r="D24" t="str">
        <f>VLOOKUP(Tableau4[[#This Row],[storeID]],Tableau1[[storeID]:[Store Name]],2,FALSE)</f>
        <v>Sandicliffe - Nottingham</v>
      </c>
    </row>
    <row r="25" spans="1:4" ht="15.75" thickBot="1" x14ac:dyDescent="0.3">
      <c r="A25" s="2" t="s">
        <v>1997</v>
      </c>
      <c r="B25" s="34" t="s">
        <v>1998</v>
      </c>
      <c r="C25" s="13">
        <v>8</v>
      </c>
      <c r="D25" t="str">
        <f>VLOOKUP(Tableau4[[#This Row],[storeID]],Tableau1[[storeID]:[Store Name]],2,FALSE)</f>
        <v>Invicita</v>
      </c>
    </row>
    <row r="26" spans="1:4" ht="15.75" thickBot="1" x14ac:dyDescent="0.3">
      <c r="A26" s="2" t="s">
        <v>1999</v>
      </c>
      <c r="B26" s="34" t="s">
        <v>2000</v>
      </c>
      <c r="C26" s="13">
        <v>8</v>
      </c>
      <c r="D26" t="str">
        <f>VLOOKUP(Tableau4[[#This Row],[storeID]],Tableau1[[storeID]:[Store Name]],2,FALSE)</f>
        <v>Invicita</v>
      </c>
    </row>
    <row r="27" spans="1:4" ht="15.75" thickBot="1" x14ac:dyDescent="0.3">
      <c r="A27" s="2" t="s">
        <v>2001</v>
      </c>
      <c r="B27" s="34" t="s">
        <v>2002</v>
      </c>
      <c r="C27" s="13">
        <v>17</v>
      </c>
      <c r="D27" t="str">
        <f>VLOOKUP(Tableau4[[#This Row],[storeID]],Tableau1[[storeID]:[Store Name]],2,FALSE)</f>
        <v>Sandicliffe - Nottingham</v>
      </c>
    </row>
    <row r="28" spans="1:4" ht="15.75" thickBot="1" x14ac:dyDescent="0.3">
      <c r="A28" s="2" t="s">
        <v>1965</v>
      </c>
      <c r="B28" s="34" t="s">
        <v>1966</v>
      </c>
      <c r="C28" s="13">
        <v>8</v>
      </c>
      <c r="D28" t="str">
        <f>VLOOKUP(Tableau4[[#This Row],[storeID]],Tableau1[[storeID]:[Store Name]],2,FALSE)</f>
        <v>Invicita</v>
      </c>
    </row>
    <row r="29" spans="1:4" ht="15.75" thickBot="1" x14ac:dyDescent="0.3">
      <c r="A29" s="2" t="s">
        <v>1963</v>
      </c>
      <c r="B29" s="34" t="s">
        <v>1964</v>
      </c>
      <c r="C29" s="13">
        <v>17</v>
      </c>
      <c r="D29" t="str">
        <f>VLOOKUP(Tableau4[[#This Row],[storeID]],Tableau1[[storeID]:[Store Name]],2,FALSE)</f>
        <v>Sandicliffe - Nottingham</v>
      </c>
    </row>
    <row r="30" spans="1:4" ht="15.75" thickBot="1" x14ac:dyDescent="0.3">
      <c r="A30" s="2" t="s">
        <v>2003</v>
      </c>
      <c r="B30" s="34" t="s">
        <v>1996</v>
      </c>
      <c r="C30" s="13">
        <v>17</v>
      </c>
      <c r="D30" t="str">
        <f>VLOOKUP(Tableau4[[#This Row],[storeID]],Tableau1[[storeID]:[Store Name]],2,FALSE)</f>
        <v>Sandicliffe - Nottingham</v>
      </c>
    </row>
    <row r="31" spans="1:4" ht="15.75" thickBot="1" x14ac:dyDescent="0.3">
      <c r="A31" s="2" t="s">
        <v>2004</v>
      </c>
      <c r="B31" s="34" t="s">
        <v>2005</v>
      </c>
      <c r="C31" s="13">
        <v>8</v>
      </c>
      <c r="D31" t="str">
        <f>VLOOKUP(Tableau4[[#This Row],[storeID]],Tableau1[[storeID]:[Store Name]],2,FALSE)</f>
        <v>Invicita</v>
      </c>
    </row>
    <row r="32" spans="1:4" ht="15.75" thickBot="1" x14ac:dyDescent="0.3">
      <c r="A32" s="2" t="s">
        <v>2006</v>
      </c>
      <c r="B32" s="34" t="s">
        <v>2007</v>
      </c>
      <c r="C32" s="13">
        <v>8</v>
      </c>
      <c r="D32" t="str">
        <f>VLOOKUP(Tableau4[[#This Row],[storeID]],Tableau1[[storeID]:[Store Name]],2,FALSE)</f>
        <v>Invicita</v>
      </c>
    </row>
    <row r="33" spans="1:4" ht="15.75" thickBot="1" x14ac:dyDescent="0.3">
      <c r="A33" s="2" t="s">
        <v>2008</v>
      </c>
      <c r="B33" s="34" t="s">
        <v>2009</v>
      </c>
      <c r="C33" s="13">
        <v>17</v>
      </c>
      <c r="D33" t="str">
        <f>VLOOKUP(Tableau4[[#This Row],[storeID]],Tableau1[[storeID]:[Store Name]],2,FALSE)</f>
        <v>Sandicliffe - Nottingham</v>
      </c>
    </row>
    <row r="34" spans="1:4" ht="15.75" thickBot="1" x14ac:dyDescent="0.3">
      <c r="A34" s="2" t="s">
        <v>2010</v>
      </c>
      <c r="B34" s="34" t="s">
        <v>2011</v>
      </c>
      <c r="C34" s="13">
        <v>17</v>
      </c>
      <c r="D34" t="str">
        <f>VLOOKUP(Tableau4[[#This Row],[storeID]],Tableau1[[storeID]:[Store Name]],2,FALSE)</f>
        <v>Sandicliffe - Nottingham</v>
      </c>
    </row>
    <row r="35" spans="1:4" ht="15.75" thickBot="1" x14ac:dyDescent="0.3">
      <c r="A35" s="2" t="s">
        <v>2012</v>
      </c>
      <c r="B35" s="34" t="s">
        <v>2013</v>
      </c>
      <c r="C35" s="13">
        <v>17</v>
      </c>
      <c r="D35" t="str">
        <f>VLOOKUP(Tableau4[[#This Row],[storeID]],Tableau1[[storeID]:[Store Name]],2,FALSE)</f>
        <v>Sandicliffe - Nottingham</v>
      </c>
    </row>
    <row r="36" spans="1:4" ht="15.75" thickBot="1" x14ac:dyDescent="0.3">
      <c r="A36" s="2" t="s">
        <v>2014</v>
      </c>
      <c r="B36" s="34" t="s">
        <v>2015</v>
      </c>
      <c r="C36" s="13">
        <v>17</v>
      </c>
      <c r="D36" t="str">
        <f>VLOOKUP(Tableau4[[#This Row],[storeID]],Tableau1[[storeID]:[Store Name]],2,FALSE)</f>
        <v>Sandicliffe - Nottingham</v>
      </c>
    </row>
    <row r="37" spans="1:4" ht="15.75" thickBot="1" x14ac:dyDescent="0.3">
      <c r="A37" s="2" t="s">
        <v>1987</v>
      </c>
      <c r="B37" s="34" t="s">
        <v>2016</v>
      </c>
      <c r="C37" s="13">
        <v>17</v>
      </c>
      <c r="D37" t="str">
        <f>VLOOKUP(Tableau4[[#This Row],[storeID]],Tableau1[[storeID]:[Store Name]],2,FALSE)</f>
        <v>Sandicliffe - Nottingham</v>
      </c>
    </row>
    <row r="38" spans="1:4" ht="15.75" thickBot="1" x14ac:dyDescent="0.3">
      <c r="A38" s="2" t="s">
        <v>2003</v>
      </c>
      <c r="B38" s="34" t="s">
        <v>2017</v>
      </c>
      <c r="C38" s="13">
        <v>17</v>
      </c>
      <c r="D38" t="str">
        <f>VLOOKUP(Tableau4[[#This Row],[storeID]],Tableau1[[storeID]:[Store Name]],2,FALSE)</f>
        <v>Sandicliffe - Nottingham</v>
      </c>
    </row>
    <row r="39" spans="1:4" ht="15.75" thickBot="1" x14ac:dyDescent="0.3">
      <c r="A39" s="2" t="s">
        <v>2012</v>
      </c>
      <c r="B39" s="34" t="s">
        <v>2013</v>
      </c>
      <c r="C39" s="13">
        <v>8</v>
      </c>
      <c r="D39" t="str">
        <f>VLOOKUP(Tableau4[[#This Row],[storeID]],Tableau1[[storeID]:[Store Name]],2,FALSE)</f>
        <v>Invicita</v>
      </c>
    </row>
    <row r="40" spans="1:4" ht="15.75" thickBot="1" x14ac:dyDescent="0.3">
      <c r="A40" s="2" t="s">
        <v>1965</v>
      </c>
      <c r="B40" s="34" t="s">
        <v>1966</v>
      </c>
      <c r="C40" s="13">
        <v>17</v>
      </c>
      <c r="D40" t="str">
        <f>VLOOKUP(Tableau4[[#This Row],[storeID]],Tableau1[[storeID]:[Store Name]],2,FALSE)</f>
        <v>Sandicliffe - Nottingham</v>
      </c>
    </row>
    <row r="41" spans="1:4" ht="15.75" thickBot="1" x14ac:dyDescent="0.3">
      <c r="A41" s="2" t="s">
        <v>2018</v>
      </c>
      <c r="B41" s="34" t="s">
        <v>2019</v>
      </c>
      <c r="C41" s="13">
        <v>17</v>
      </c>
      <c r="D41" t="str">
        <f>VLOOKUP(Tableau4[[#This Row],[storeID]],Tableau1[[storeID]:[Store Name]],2,FALSE)</f>
        <v>Sandicliffe - Nottingham</v>
      </c>
    </row>
    <row r="42" spans="1:4" ht="15.75" thickBot="1" x14ac:dyDescent="0.3">
      <c r="A42" s="2" t="s">
        <v>2020</v>
      </c>
      <c r="B42" s="34" t="s">
        <v>2021</v>
      </c>
      <c r="C42" s="13">
        <v>8</v>
      </c>
      <c r="D42" t="str">
        <f>VLOOKUP(Tableau4[[#This Row],[storeID]],Tableau1[[storeID]:[Store Name]],2,FALSE)</f>
        <v>Invicita</v>
      </c>
    </row>
    <row r="43" spans="1:4" ht="15.75" thickBot="1" x14ac:dyDescent="0.3">
      <c r="A43" s="2" t="s">
        <v>2022</v>
      </c>
      <c r="B43" s="34" t="s">
        <v>2023</v>
      </c>
      <c r="C43" s="13">
        <v>8</v>
      </c>
      <c r="D43" t="str">
        <f>VLOOKUP(Tableau4[[#This Row],[storeID]],Tableau1[[storeID]:[Store Name]],2,FALSE)</f>
        <v>Invicita</v>
      </c>
    </row>
    <row r="44" spans="1:4" ht="15.75" thickBot="1" x14ac:dyDescent="0.3">
      <c r="A44" s="2" t="s">
        <v>2018</v>
      </c>
      <c r="B44" s="34" t="s">
        <v>2019</v>
      </c>
      <c r="C44" s="13">
        <v>17</v>
      </c>
      <c r="D44" t="str">
        <f>VLOOKUP(Tableau4[[#This Row],[storeID]],Tableau1[[storeID]:[Store Name]],2,FALSE)</f>
        <v>Sandicliffe - Nottingham</v>
      </c>
    </row>
    <row r="45" spans="1:4" ht="15.75" thickBot="1" x14ac:dyDescent="0.3">
      <c r="A45" s="2" t="s">
        <v>2024</v>
      </c>
      <c r="B45" s="34" t="s">
        <v>2025</v>
      </c>
      <c r="C45" s="13">
        <v>8</v>
      </c>
      <c r="D45" t="str">
        <f>VLOOKUP(Tableau4[[#This Row],[storeID]],Tableau1[[storeID]:[Store Name]],2,FALSE)</f>
        <v>Invicita</v>
      </c>
    </row>
    <row r="46" spans="1:4" ht="15.75" thickBot="1" x14ac:dyDescent="0.3">
      <c r="A46" s="2" t="s">
        <v>2026</v>
      </c>
      <c r="B46" s="34" t="s">
        <v>2027</v>
      </c>
      <c r="C46" s="13">
        <v>17</v>
      </c>
      <c r="D46" t="str">
        <f>VLOOKUP(Tableau4[[#This Row],[storeID]],Tableau1[[storeID]:[Store Name]],2,FALSE)</f>
        <v>Sandicliffe - Nottingham</v>
      </c>
    </row>
    <row r="47" spans="1:4" ht="15.75" thickBot="1" x14ac:dyDescent="0.3">
      <c r="A47" s="2" t="s">
        <v>2028</v>
      </c>
      <c r="B47" s="34" t="s">
        <v>2029</v>
      </c>
      <c r="C47" s="13">
        <v>8</v>
      </c>
      <c r="D47" t="str">
        <f>VLOOKUP(Tableau4[[#This Row],[storeID]],Tableau1[[storeID]:[Store Name]],2,FALSE)</f>
        <v>Invicita</v>
      </c>
    </row>
    <row r="48" spans="1:4" ht="15.75" thickBot="1" x14ac:dyDescent="0.3">
      <c r="A48" s="2" t="s">
        <v>2030</v>
      </c>
      <c r="B48" s="34" t="s">
        <v>2031</v>
      </c>
      <c r="C48" s="13">
        <v>17</v>
      </c>
      <c r="D48" t="str">
        <f>VLOOKUP(Tableau4[[#This Row],[storeID]],Tableau1[[storeID]:[Store Name]],2,FALSE)</f>
        <v>Sandicliffe - Nottingham</v>
      </c>
    </row>
    <row r="49" spans="1:4" ht="15.75" thickBot="1" x14ac:dyDescent="0.3">
      <c r="A49" s="2" t="s">
        <v>2032</v>
      </c>
      <c r="B49" s="34" t="s">
        <v>2033</v>
      </c>
      <c r="C49" s="13">
        <v>17</v>
      </c>
      <c r="D49" t="str">
        <f>VLOOKUP(Tableau4[[#This Row],[storeID]],Tableau1[[storeID]:[Store Name]],2,FALSE)</f>
        <v>Sandicliffe - Nottingham</v>
      </c>
    </row>
    <row r="50" spans="1:4" ht="15.75" thickBot="1" x14ac:dyDescent="0.3">
      <c r="A50" s="2" t="s">
        <v>2034</v>
      </c>
      <c r="B50" s="34" t="s">
        <v>2035</v>
      </c>
      <c r="C50" s="13">
        <v>17</v>
      </c>
      <c r="D50" t="str">
        <f>VLOOKUP(Tableau4[[#This Row],[storeID]],Tableau1[[storeID]:[Store Name]],2,FALSE)</f>
        <v>Sandicliffe - Nottingham</v>
      </c>
    </row>
    <row r="51" spans="1:4" ht="15.75" thickBot="1" x14ac:dyDescent="0.3">
      <c r="A51" s="2" t="s">
        <v>2020</v>
      </c>
      <c r="B51" s="34" t="s">
        <v>2021</v>
      </c>
      <c r="C51" s="13">
        <v>17</v>
      </c>
      <c r="D51" t="str">
        <f>VLOOKUP(Tableau4[[#This Row],[storeID]],Tableau1[[storeID]:[Store Name]],2,FALSE)</f>
        <v>Sandicliffe - Nottingham</v>
      </c>
    </row>
    <row r="52" spans="1:4" ht="15.75" thickBot="1" x14ac:dyDescent="0.3">
      <c r="A52" s="2" t="s">
        <v>2036</v>
      </c>
      <c r="B52" s="34" t="s">
        <v>2037</v>
      </c>
      <c r="C52" s="13">
        <v>8</v>
      </c>
      <c r="D52" t="str">
        <f>VLOOKUP(Tableau4[[#This Row],[storeID]],Tableau1[[storeID]:[Store Name]],2,FALSE)</f>
        <v>Invicita</v>
      </c>
    </row>
    <row r="53" spans="1:4" ht="15.75" thickBot="1" x14ac:dyDescent="0.3">
      <c r="A53" s="2" t="s">
        <v>2034</v>
      </c>
      <c r="B53" s="34" t="s">
        <v>2035</v>
      </c>
      <c r="C53" s="13">
        <v>8</v>
      </c>
      <c r="D53" t="str">
        <f>VLOOKUP(Tableau4[[#This Row],[storeID]],Tableau1[[storeID]:[Store Name]],2,FALSE)</f>
        <v>Invicita</v>
      </c>
    </row>
    <row r="54" spans="1:4" ht="15.75" thickBot="1" x14ac:dyDescent="0.3">
      <c r="A54" s="2" t="s">
        <v>1983</v>
      </c>
      <c r="B54" s="34" t="s">
        <v>1984</v>
      </c>
      <c r="C54" s="13">
        <v>17</v>
      </c>
      <c r="D54" t="str">
        <f>VLOOKUP(Tableau4[[#This Row],[storeID]],Tableau1[[storeID]:[Store Name]],2,FALSE)</f>
        <v>Sandicliffe - Nottingham</v>
      </c>
    </row>
    <row r="55" spans="1:4" ht="15.75" thickBot="1" x14ac:dyDescent="0.3">
      <c r="A55" s="2" t="s">
        <v>1985</v>
      </c>
      <c r="B55" s="34" t="s">
        <v>1986</v>
      </c>
      <c r="C55" s="13">
        <v>8</v>
      </c>
      <c r="D55" t="str">
        <f>VLOOKUP(Tableau4[[#This Row],[storeID]],Tableau1[[storeID]:[Store Name]],2,FALSE)</f>
        <v>Invicita</v>
      </c>
    </row>
    <row r="56" spans="1:4" ht="15.75" thickBot="1" x14ac:dyDescent="0.3">
      <c r="A56" s="2" t="s">
        <v>2038</v>
      </c>
      <c r="B56" s="34" t="s">
        <v>1980</v>
      </c>
      <c r="C56" s="13">
        <v>8</v>
      </c>
      <c r="D56" t="str">
        <f>VLOOKUP(Tableau4[[#This Row],[storeID]],Tableau1[[storeID]:[Store Name]],2,FALSE)</f>
        <v>Invicita</v>
      </c>
    </row>
    <row r="57" spans="1:4" ht="15.75" thickBot="1" x14ac:dyDescent="0.3">
      <c r="A57" s="2" t="s">
        <v>1965</v>
      </c>
      <c r="B57" s="34" t="s">
        <v>1966</v>
      </c>
      <c r="C57" s="13">
        <v>8</v>
      </c>
      <c r="D57" t="str">
        <f>VLOOKUP(Tableau4[[#This Row],[storeID]],Tableau1[[storeID]:[Store Name]],2,FALSE)</f>
        <v>Invicita</v>
      </c>
    </row>
    <row r="58" spans="1:4" ht="15.75" thickBot="1" x14ac:dyDescent="0.3">
      <c r="A58" s="2" t="s">
        <v>2039</v>
      </c>
      <c r="B58" s="34" t="s">
        <v>2040</v>
      </c>
      <c r="C58" s="13">
        <v>17</v>
      </c>
      <c r="D58" t="str">
        <f>VLOOKUP(Tableau4[[#This Row],[storeID]],Tableau1[[storeID]:[Store Name]],2,FALSE)</f>
        <v>Sandicliffe - Nottingham</v>
      </c>
    </row>
    <row r="59" spans="1:4" ht="15.75" thickBot="1" x14ac:dyDescent="0.3">
      <c r="A59" s="2" t="s">
        <v>1985</v>
      </c>
      <c r="B59" s="34" t="s">
        <v>1986</v>
      </c>
      <c r="C59" s="13">
        <v>8</v>
      </c>
      <c r="D59" t="str">
        <f>VLOOKUP(Tableau4[[#This Row],[storeID]],Tableau1[[storeID]:[Store Name]],2,FALSE)</f>
        <v>Invicita</v>
      </c>
    </row>
    <row r="60" spans="1:4" ht="15.75" thickBot="1" x14ac:dyDescent="0.3">
      <c r="A60" s="2" t="s">
        <v>2041</v>
      </c>
      <c r="B60" s="34" t="s">
        <v>2042</v>
      </c>
      <c r="C60" s="13">
        <v>8</v>
      </c>
      <c r="D60" t="str">
        <f>VLOOKUP(Tableau4[[#This Row],[storeID]],Tableau1[[storeID]:[Store Name]],2,FALSE)</f>
        <v>Invicita</v>
      </c>
    </row>
    <row r="61" spans="1:4" ht="15.75" thickBot="1" x14ac:dyDescent="0.3">
      <c r="A61" s="2" t="s">
        <v>2043</v>
      </c>
      <c r="B61" s="34" t="s">
        <v>2044</v>
      </c>
      <c r="C61" s="13">
        <v>8</v>
      </c>
      <c r="D61" t="str">
        <f>VLOOKUP(Tableau4[[#This Row],[storeID]],Tableau1[[storeID]:[Store Name]],2,FALSE)</f>
        <v>Invicita</v>
      </c>
    </row>
    <row r="62" spans="1:4" ht="15.75" thickBot="1" x14ac:dyDescent="0.3">
      <c r="A62" s="2" t="s">
        <v>2045</v>
      </c>
      <c r="B62" s="34" t="s">
        <v>2046</v>
      </c>
      <c r="C62" s="13">
        <v>17</v>
      </c>
      <c r="D62" t="str">
        <f>VLOOKUP(Tableau4[[#This Row],[storeID]],Tableau1[[storeID]:[Store Name]],2,FALSE)</f>
        <v>Sandicliffe - Nottingham</v>
      </c>
    </row>
    <row r="63" spans="1:4" ht="15.75" thickBot="1" x14ac:dyDescent="0.3">
      <c r="A63" s="2" t="s">
        <v>2047</v>
      </c>
      <c r="B63" s="34" t="s">
        <v>2048</v>
      </c>
      <c r="C63" s="13">
        <v>8</v>
      </c>
      <c r="D63" t="str">
        <f>VLOOKUP(Tableau4[[#This Row],[storeID]],Tableau1[[storeID]:[Store Name]],2,FALSE)</f>
        <v>Invicita</v>
      </c>
    </row>
    <row r="64" spans="1:4" ht="15.75" thickBot="1" x14ac:dyDescent="0.3">
      <c r="A64" s="2" t="s">
        <v>2049</v>
      </c>
      <c r="B64" s="34" t="s">
        <v>2050</v>
      </c>
      <c r="C64" s="13">
        <v>17</v>
      </c>
      <c r="D64" t="str">
        <f>VLOOKUP(Tableau4[[#This Row],[storeID]],Tableau1[[storeID]:[Store Name]],2,FALSE)</f>
        <v>Sandicliffe - Nottingham</v>
      </c>
    </row>
    <row r="65" spans="1:4" ht="15.75" thickBot="1" x14ac:dyDescent="0.3">
      <c r="A65" s="2" t="s">
        <v>1965</v>
      </c>
      <c r="B65" s="34" t="s">
        <v>1966</v>
      </c>
      <c r="C65" s="13">
        <v>8</v>
      </c>
      <c r="D65" t="str">
        <f>VLOOKUP(Tableau4[[#This Row],[storeID]],Tableau1[[storeID]:[Store Name]],2,FALSE)</f>
        <v>Invicita</v>
      </c>
    </row>
    <row r="66" spans="1:4" ht="15.75" thickBot="1" x14ac:dyDescent="0.3">
      <c r="A66" s="2" t="s">
        <v>1971</v>
      </c>
      <c r="B66" s="34" t="s">
        <v>1972</v>
      </c>
      <c r="C66" s="13">
        <v>17</v>
      </c>
      <c r="D66" t="str">
        <f>VLOOKUP(Tableau4[[#This Row],[storeID]],Tableau1[[storeID]:[Store Name]],2,FALSE)</f>
        <v>Sandicliffe - Nottingham</v>
      </c>
    </row>
    <row r="67" spans="1:4" ht="15.75" thickBot="1" x14ac:dyDescent="0.3">
      <c r="A67" s="2" t="s">
        <v>2051</v>
      </c>
      <c r="B67" s="34" t="s">
        <v>2052</v>
      </c>
      <c r="C67" s="13">
        <v>8</v>
      </c>
      <c r="D67" t="str">
        <f>VLOOKUP(Tableau4[[#This Row],[storeID]],Tableau1[[storeID]:[Store Name]],2,FALSE)</f>
        <v>Invicita</v>
      </c>
    </row>
    <row r="68" spans="1:4" ht="15.75" thickBot="1" x14ac:dyDescent="0.3">
      <c r="A68" s="2" t="s">
        <v>2018</v>
      </c>
      <c r="B68" s="34" t="s">
        <v>2053</v>
      </c>
      <c r="C68" s="13">
        <v>17</v>
      </c>
      <c r="D68" t="str">
        <f>VLOOKUP(Tableau4[[#This Row],[storeID]],Tableau1[[storeID]:[Store Name]],2,FALSE)</f>
        <v>Sandicliffe - Nottingham</v>
      </c>
    </row>
    <row r="69" spans="1:4" ht="15.75" thickBot="1" x14ac:dyDescent="0.3">
      <c r="A69" s="2" t="s">
        <v>2054</v>
      </c>
      <c r="B69" s="34" t="s">
        <v>2055</v>
      </c>
      <c r="C69" s="13">
        <v>8</v>
      </c>
      <c r="D69" t="str">
        <f>VLOOKUP(Tableau4[[#This Row],[storeID]],Tableau1[[storeID]:[Store Name]],2,FALSE)</f>
        <v>Invicita</v>
      </c>
    </row>
    <row r="70" spans="1:4" ht="15.75" thickBot="1" x14ac:dyDescent="0.3">
      <c r="A70" s="2" t="s">
        <v>2056</v>
      </c>
      <c r="B70" s="34" t="s">
        <v>2057</v>
      </c>
      <c r="C70" s="13">
        <v>17</v>
      </c>
      <c r="D70" t="str">
        <f>VLOOKUP(Tableau4[[#This Row],[storeID]],Tableau1[[storeID]:[Store Name]],2,FALSE)</f>
        <v>Sandicliffe - Nottingham</v>
      </c>
    </row>
    <row r="71" spans="1:4" ht="15.75" thickBot="1" x14ac:dyDescent="0.3">
      <c r="A71" s="2" t="s">
        <v>2058</v>
      </c>
      <c r="B71" s="34" t="s">
        <v>2059</v>
      </c>
      <c r="C71" s="13">
        <v>17</v>
      </c>
      <c r="D71" t="str">
        <f>VLOOKUP(Tableau4[[#This Row],[storeID]],Tableau1[[storeID]:[Store Name]],2,FALSE)</f>
        <v>Sandicliffe - Nottingham</v>
      </c>
    </row>
    <row r="72" spans="1:4" ht="15.75" thickBot="1" x14ac:dyDescent="0.3">
      <c r="A72" s="2" t="s">
        <v>2060</v>
      </c>
      <c r="B72" s="34" t="s">
        <v>2061</v>
      </c>
      <c r="C72" s="13">
        <v>17</v>
      </c>
      <c r="D72" t="str">
        <f>VLOOKUP(Tableau4[[#This Row],[storeID]],Tableau1[[storeID]:[Store Name]],2,FALSE)</f>
        <v>Sandicliffe - Nottingham</v>
      </c>
    </row>
    <row r="73" spans="1:4" ht="15.75" thickBot="1" x14ac:dyDescent="0.3">
      <c r="A73" s="2" t="s">
        <v>1956</v>
      </c>
      <c r="B73" s="34" t="s">
        <v>1957</v>
      </c>
      <c r="C73" s="13">
        <v>17</v>
      </c>
      <c r="D73" t="str">
        <f>VLOOKUP(Tableau4[[#This Row],[storeID]],Tableau1[[storeID]:[Store Name]],2,FALSE)</f>
        <v>Sandicliffe - Nottingham</v>
      </c>
    </row>
    <row r="74" spans="1:4" ht="15.75" thickBot="1" x14ac:dyDescent="0.3">
      <c r="A74" s="2" t="s">
        <v>2062</v>
      </c>
      <c r="B74" s="34" t="s">
        <v>2063</v>
      </c>
      <c r="C74" s="13">
        <v>17</v>
      </c>
      <c r="D74" t="str">
        <f>VLOOKUP(Tableau4[[#This Row],[storeID]],Tableau1[[storeID]:[Store Name]],2,FALSE)</f>
        <v>Sandicliffe - Nottingham</v>
      </c>
    </row>
    <row r="75" spans="1:4" ht="15.75" thickBot="1" x14ac:dyDescent="0.3">
      <c r="A75" s="2" t="s">
        <v>2064</v>
      </c>
      <c r="B75" s="34" t="s">
        <v>2065</v>
      </c>
      <c r="C75" s="13">
        <v>17</v>
      </c>
      <c r="D75" t="str">
        <f>VLOOKUP(Tableau4[[#This Row],[storeID]],Tableau1[[storeID]:[Store Name]],2,FALSE)</f>
        <v>Sandicliffe - Nottingham</v>
      </c>
    </row>
    <row r="76" spans="1:4" ht="15.75" thickBot="1" x14ac:dyDescent="0.3">
      <c r="A76" s="2" t="s">
        <v>1956</v>
      </c>
      <c r="B76" s="34" t="s">
        <v>2066</v>
      </c>
      <c r="C76" s="13">
        <v>17</v>
      </c>
      <c r="D76" t="str">
        <f>VLOOKUP(Tableau4[[#This Row],[storeID]],Tableau1[[storeID]:[Store Name]],2,FALSE)</f>
        <v>Sandicliffe - Nottingham</v>
      </c>
    </row>
    <row r="77" spans="1:4" ht="15.75" thickBot="1" x14ac:dyDescent="0.3">
      <c r="A77" s="2" t="s">
        <v>2067</v>
      </c>
      <c r="B77" s="34" t="s">
        <v>2068</v>
      </c>
      <c r="C77" s="13">
        <v>17</v>
      </c>
      <c r="D77" t="str">
        <f>VLOOKUP(Tableau4[[#This Row],[storeID]],Tableau1[[storeID]:[Store Name]],2,FALSE)</f>
        <v>Sandicliffe - Nottingham</v>
      </c>
    </row>
    <row r="78" spans="1:4" ht="15.75" thickBot="1" x14ac:dyDescent="0.3">
      <c r="A78" s="2" t="s">
        <v>2069</v>
      </c>
      <c r="B78" s="34" t="s">
        <v>2070</v>
      </c>
      <c r="C78" s="13">
        <v>17</v>
      </c>
      <c r="D78" t="str">
        <f>VLOOKUP(Tableau4[[#This Row],[storeID]],Tableau1[[storeID]:[Store Name]],2,FALSE)</f>
        <v>Sandicliffe - Nottingham</v>
      </c>
    </row>
    <row r="79" spans="1:4" ht="15.75" thickBot="1" x14ac:dyDescent="0.3">
      <c r="A79" s="2" t="s">
        <v>2071</v>
      </c>
      <c r="B79" s="34" t="s">
        <v>2072</v>
      </c>
      <c r="C79" s="13">
        <v>17</v>
      </c>
      <c r="D79" t="str">
        <f>VLOOKUP(Tableau4[[#This Row],[storeID]],Tableau1[[storeID]:[Store Name]],2,FALSE)</f>
        <v>Sandicliffe - Nottingham</v>
      </c>
    </row>
    <row r="80" spans="1:4" ht="15.75" thickBot="1" x14ac:dyDescent="0.3">
      <c r="A80" s="2" t="s">
        <v>2073</v>
      </c>
      <c r="B80" s="34" t="s">
        <v>2074</v>
      </c>
      <c r="C80" s="13">
        <v>8</v>
      </c>
      <c r="D80" t="str">
        <f>VLOOKUP(Tableau4[[#This Row],[storeID]],Tableau1[[storeID]:[Store Name]],2,FALSE)</f>
        <v>Invicita</v>
      </c>
    </row>
    <row r="81" spans="1:4" ht="15.75" thickBot="1" x14ac:dyDescent="0.3">
      <c r="A81" s="2" t="s">
        <v>1987</v>
      </c>
      <c r="B81" s="34" t="s">
        <v>2016</v>
      </c>
      <c r="C81" s="13">
        <v>8</v>
      </c>
      <c r="D81" t="str">
        <f>VLOOKUP(Tableau4[[#This Row],[storeID]],Tableau1[[storeID]:[Store Name]],2,FALSE)</f>
        <v>Invicita</v>
      </c>
    </row>
    <row r="82" spans="1:4" ht="15.75" thickBot="1" x14ac:dyDescent="0.3">
      <c r="A82" s="2" t="s">
        <v>2020</v>
      </c>
      <c r="B82" s="34" t="s">
        <v>2075</v>
      </c>
      <c r="C82" s="13">
        <v>17</v>
      </c>
      <c r="D82" t="str">
        <f>VLOOKUP(Tableau4[[#This Row],[storeID]],Tableau1[[storeID]:[Store Name]],2,FALSE)</f>
        <v>Sandicliffe - Nottingham</v>
      </c>
    </row>
    <row r="83" spans="1:4" ht="15.75" thickBot="1" x14ac:dyDescent="0.3">
      <c r="A83" s="2" t="s">
        <v>2076</v>
      </c>
      <c r="B83" s="34" t="s">
        <v>2077</v>
      </c>
      <c r="C83" s="13">
        <v>8</v>
      </c>
      <c r="D83" t="str">
        <f>VLOOKUP(Tableau4[[#This Row],[storeID]],Tableau1[[storeID]:[Store Name]],2,FALSE)</f>
        <v>Invicita</v>
      </c>
    </row>
    <row r="84" spans="1:4" ht="15.75" thickBot="1" x14ac:dyDescent="0.3">
      <c r="A84" s="2" t="s">
        <v>1956</v>
      </c>
      <c r="B84" s="34" t="s">
        <v>1957</v>
      </c>
      <c r="C84" s="13">
        <v>17</v>
      </c>
      <c r="D84" t="str">
        <f>VLOOKUP(Tableau4[[#This Row],[storeID]],Tableau1[[storeID]:[Store Name]],2,FALSE)</f>
        <v>Sandicliffe - Nottingham</v>
      </c>
    </row>
    <row r="85" spans="1:4" ht="15.75" thickBot="1" x14ac:dyDescent="0.3">
      <c r="A85" s="2" t="s">
        <v>2078</v>
      </c>
      <c r="B85" s="34" t="s">
        <v>2079</v>
      </c>
      <c r="C85" s="13">
        <v>17</v>
      </c>
      <c r="D85" t="str">
        <f>VLOOKUP(Tableau4[[#This Row],[storeID]],Tableau1[[storeID]:[Store Name]],2,FALSE)</f>
        <v>Sandicliffe - Nottingham</v>
      </c>
    </row>
    <row r="86" spans="1:4" ht="15.75" thickBot="1" x14ac:dyDescent="0.3">
      <c r="A86" s="2" t="s">
        <v>1965</v>
      </c>
      <c r="B86" s="34" t="s">
        <v>1966</v>
      </c>
      <c r="C86" s="13">
        <v>17</v>
      </c>
      <c r="D86" t="str">
        <f>VLOOKUP(Tableau4[[#This Row],[storeID]],Tableau1[[storeID]:[Store Name]],2,FALSE)</f>
        <v>Sandicliffe - Nottingham</v>
      </c>
    </row>
    <row r="87" spans="1:4" ht="15.75" thickBot="1" x14ac:dyDescent="0.3">
      <c r="A87" s="2" t="s">
        <v>1961</v>
      </c>
      <c r="B87" s="34" t="s">
        <v>2080</v>
      </c>
      <c r="C87" s="13">
        <v>17</v>
      </c>
      <c r="D87" t="str">
        <f>VLOOKUP(Tableau4[[#This Row],[storeID]],Tableau1[[storeID]:[Store Name]],2,FALSE)</f>
        <v>Sandicliffe - Nottingham</v>
      </c>
    </row>
    <row r="88" spans="1:4" ht="15.75" thickBot="1" x14ac:dyDescent="0.3">
      <c r="A88" s="2" t="s">
        <v>2001</v>
      </c>
      <c r="B88" s="34" t="s">
        <v>2002</v>
      </c>
      <c r="C88" s="13">
        <v>17</v>
      </c>
      <c r="D88" t="str">
        <f>VLOOKUP(Tableau4[[#This Row],[storeID]],Tableau1[[storeID]:[Store Name]],2,FALSE)</f>
        <v>Sandicliffe - Nottingham</v>
      </c>
    </row>
    <row r="89" spans="1:4" ht="15.75" thickBot="1" x14ac:dyDescent="0.3">
      <c r="A89" s="2" t="s">
        <v>2081</v>
      </c>
      <c r="B89" s="34" t="s">
        <v>2082</v>
      </c>
      <c r="C89" s="13">
        <v>8</v>
      </c>
      <c r="D89" t="str">
        <f>VLOOKUP(Tableau4[[#This Row],[storeID]],Tableau1[[storeID]:[Store Name]],2,FALSE)</f>
        <v>Invicita</v>
      </c>
    </row>
    <row r="90" spans="1:4" ht="15.75" thickBot="1" x14ac:dyDescent="0.3">
      <c r="A90" s="2" t="s">
        <v>2083</v>
      </c>
      <c r="B90" s="34" t="s">
        <v>2084</v>
      </c>
      <c r="C90" s="13">
        <v>17</v>
      </c>
      <c r="D90" t="str">
        <f>VLOOKUP(Tableau4[[#This Row],[storeID]],Tableau1[[storeID]:[Store Name]],2,FALSE)</f>
        <v>Sandicliffe - Nottingham</v>
      </c>
    </row>
    <row r="91" spans="1:4" ht="15.75" thickBot="1" x14ac:dyDescent="0.3">
      <c r="A91" s="2" t="s">
        <v>2085</v>
      </c>
      <c r="B91" s="34" t="s">
        <v>2086</v>
      </c>
      <c r="C91" s="13">
        <v>17</v>
      </c>
      <c r="D91" t="str">
        <f>VLOOKUP(Tableau4[[#This Row],[storeID]],Tableau1[[storeID]:[Store Name]],2,FALSE)</f>
        <v>Sandicliffe - Nottingham</v>
      </c>
    </row>
    <row r="92" spans="1:4" ht="15.75" thickBot="1" x14ac:dyDescent="0.3">
      <c r="A92" s="2" t="s">
        <v>1979</v>
      </c>
      <c r="B92" s="34" t="s">
        <v>2087</v>
      </c>
      <c r="C92" s="13">
        <v>17</v>
      </c>
      <c r="D92" t="str">
        <f>VLOOKUP(Tableau4[[#This Row],[storeID]],Tableau1[[storeID]:[Store Name]],2,FALSE)</f>
        <v>Sandicliffe - Nottingham</v>
      </c>
    </row>
    <row r="93" spans="1:4" ht="15.75" thickBot="1" x14ac:dyDescent="0.3">
      <c r="A93" s="2" t="s">
        <v>2047</v>
      </c>
      <c r="B93" s="34" t="s">
        <v>2048</v>
      </c>
      <c r="C93" s="13">
        <v>8</v>
      </c>
      <c r="D93" t="str">
        <f>VLOOKUP(Tableau4[[#This Row],[storeID]],Tableau1[[storeID]:[Store Name]],2,FALSE)</f>
        <v>Invicita</v>
      </c>
    </row>
    <row r="94" spans="1:4" ht="15.75" thickBot="1" x14ac:dyDescent="0.3">
      <c r="A94" s="2" t="s">
        <v>2088</v>
      </c>
      <c r="B94" s="34" t="s">
        <v>2089</v>
      </c>
      <c r="C94" s="13">
        <v>17</v>
      </c>
      <c r="D94" t="str">
        <f>VLOOKUP(Tableau4[[#This Row],[storeID]],Tableau1[[storeID]:[Store Name]],2,FALSE)</f>
        <v>Sandicliffe - Nottingham</v>
      </c>
    </row>
    <row r="95" spans="1:4" ht="15.75" thickBot="1" x14ac:dyDescent="0.3">
      <c r="A95" s="2" t="s">
        <v>2020</v>
      </c>
      <c r="B95" s="34" t="s">
        <v>2075</v>
      </c>
      <c r="C95" s="13">
        <v>17</v>
      </c>
      <c r="D95" t="str">
        <f>VLOOKUP(Tableau4[[#This Row],[storeID]],Tableau1[[storeID]:[Store Name]],2,FALSE)</f>
        <v>Sandicliffe - Nottingham</v>
      </c>
    </row>
    <row r="96" spans="1:4" ht="15.75" thickBot="1" x14ac:dyDescent="0.3">
      <c r="A96" s="2" t="s">
        <v>2090</v>
      </c>
      <c r="B96" s="34" t="s">
        <v>2091</v>
      </c>
      <c r="C96" s="13">
        <v>8</v>
      </c>
      <c r="D96" t="str">
        <f>VLOOKUP(Tableau4[[#This Row],[storeID]],Tableau1[[storeID]:[Store Name]],2,FALSE)</f>
        <v>Invicita</v>
      </c>
    </row>
    <row r="97" spans="1:4" ht="15.75" thickBot="1" x14ac:dyDescent="0.3">
      <c r="A97" s="2" t="s">
        <v>1965</v>
      </c>
      <c r="B97" s="34" t="s">
        <v>1966</v>
      </c>
      <c r="C97" s="13">
        <v>17</v>
      </c>
      <c r="D97" t="str">
        <f>VLOOKUP(Tableau4[[#This Row],[storeID]],Tableau1[[storeID]:[Store Name]],2,FALSE)</f>
        <v>Sandicliffe - Nottingham</v>
      </c>
    </row>
    <row r="98" spans="1:4" ht="15.75" thickBot="1" x14ac:dyDescent="0.3">
      <c r="A98" s="2" t="s">
        <v>2092</v>
      </c>
      <c r="B98" s="34" t="s">
        <v>2093</v>
      </c>
      <c r="C98" s="13">
        <v>17</v>
      </c>
      <c r="D98" t="str">
        <f>VLOOKUP(Tableau4[[#This Row],[storeID]],Tableau1[[storeID]:[Store Name]],2,FALSE)</f>
        <v>Sandicliffe - Nottingham</v>
      </c>
    </row>
    <row r="99" spans="1:4" ht="15.75" thickBot="1" x14ac:dyDescent="0.3">
      <c r="A99" s="2" t="s">
        <v>2094</v>
      </c>
      <c r="B99" s="34" t="s">
        <v>2095</v>
      </c>
      <c r="C99" s="13">
        <v>17</v>
      </c>
      <c r="D99" t="str">
        <f>VLOOKUP(Tableau4[[#This Row],[storeID]],Tableau1[[storeID]:[Store Name]],2,FALSE)</f>
        <v>Sandicliffe - Nottingham</v>
      </c>
    </row>
    <row r="100" spans="1:4" ht="15.75" thickBot="1" x14ac:dyDescent="0.3">
      <c r="A100" s="2" t="s">
        <v>2096</v>
      </c>
      <c r="B100" s="34" t="s">
        <v>2097</v>
      </c>
      <c r="C100" s="13">
        <v>17</v>
      </c>
      <c r="D100" t="str">
        <f>VLOOKUP(Tableau4[[#This Row],[storeID]],Tableau1[[storeID]:[Store Name]],2,FALSE)</f>
        <v>Sandicliffe - Nottingham</v>
      </c>
    </row>
    <row r="101" spans="1:4" ht="15.75" thickBot="1" x14ac:dyDescent="0.3">
      <c r="A101" s="2" t="s">
        <v>2098</v>
      </c>
      <c r="B101" s="34" t="s">
        <v>2099</v>
      </c>
      <c r="C101" s="13">
        <v>17</v>
      </c>
      <c r="D101" t="str">
        <f>VLOOKUP(Tableau4[[#This Row],[storeID]],Tableau1[[storeID]:[Store Name]],2,FALSE)</f>
        <v>Sandicliffe - Nottingham</v>
      </c>
    </row>
    <row r="102" spans="1:4" ht="15.75" thickBot="1" x14ac:dyDescent="0.3">
      <c r="A102" s="2" t="s">
        <v>2001</v>
      </c>
      <c r="B102" s="34" t="s">
        <v>2002</v>
      </c>
      <c r="C102" s="13">
        <v>17</v>
      </c>
      <c r="D102" t="str">
        <f>VLOOKUP(Tableau4[[#This Row],[storeID]],Tableau1[[storeID]:[Store Name]],2,FALSE)</f>
        <v>Sandicliffe - Nottingham</v>
      </c>
    </row>
    <row r="103" spans="1:4" ht="15.75" thickBot="1" x14ac:dyDescent="0.3">
      <c r="A103" s="2" t="s">
        <v>2092</v>
      </c>
      <c r="B103" s="34" t="s">
        <v>2100</v>
      </c>
      <c r="C103" s="13">
        <v>8</v>
      </c>
      <c r="D103" t="str">
        <f>VLOOKUP(Tableau4[[#This Row],[storeID]],Tableau1[[storeID]:[Store Name]],2,FALSE)</f>
        <v>Invicita</v>
      </c>
    </row>
    <row r="104" spans="1:4" ht="15.75" thickBot="1" x14ac:dyDescent="0.3">
      <c r="A104" s="2" t="s">
        <v>2101</v>
      </c>
      <c r="B104" s="34" t="s">
        <v>2102</v>
      </c>
      <c r="C104" s="13">
        <v>17</v>
      </c>
      <c r="D104" t="str">
        <f>VLOOKUP(Tableau4[[#This Row],[storeID]],Tableau1[[storeID]:[Store Name]],2,FALSE)</f>
        <v>Sandicliffe - Nottingham</v>
      </c>
    </row>
    <row r="105" spans="1:4" ht="15.75" thickBot="1" x14ac:dyDescent="0.3">
      <c r="A105" s="2" t="s">
        <v>1965</v>
      </c>
      <c r="B105" s="34" t="s">
        <v>1966</v>
      </c>
      <c r="C105" s="13">
        <v>8</v>
      </c>
      <c r="D105" t="str">
        <f>VLOOKUP(Tableau4[[#This Row],[storeID]],Tableau1[[storeID]:[Store Name]],2,FALSE)</f>
        <v>Invicita</v>
      </c>
    </row>
    <row r="106" spans="1:4" ht="15.75" thickBot="1" x14ac:dyDescent="0.3">
      <c r="A106" s="2" t="s">
        <v>2067</v>
      </c>
      <c r="B106" s="34" t="s">
        <v>2103</v>
      </c>
      <c r="C106" s="13">
        <v>17</v>
      </c>
      <c r="D106" t="str">
        <f>VLOOKUP(Tableau4[[#This Row],[storeID]],Tableau1[[storeID]:[Store Name]],2,FALSE)</f>
        <v>Sandicliffe - Nottingham</v>
      </c>
    </row>
    <row r="107" spans="1:4" ht="15.75" thickBot="1" x14ac:dyDescent="0.3">
      <c r="A107" s="2" t="s">
        <v>2104</v>
      </c>
      <c r="B107" s="34" t="s">
        <v>2105</v>
      </c>
      <c r="C107" s="13">
        <v>17</v>
      </c>
      <c r="D107" t="str">
        <f>VLOOKUP(Tableau4[[#This Row],[storeID]],Tableau1[[storeID]:[Store Name]],2,FALSE)</f>
        <v>Sandicliffe - Nottingham</v>
      </c>
    </row>
    <row r="108" spans="1:4" ht="15.75" thickBot="1" x14ac:dyDescent="0.3">
      <c r="A108" s="2" t="s">
        <v>2018</v>
      </c>
      <c r="B108" s="34" t="s">
        <v>2019</v>
      </c>
      <c r="C108" s="13">
        <v>17</v>
      </c>
      <c r="D108" t="str">
        <f>VLOOKUP(Tableau4[[#This Row],[storeID]],Tableau1[[storeID]:[Store Name]],2,FALSE)</f>
        <v>Sandicliffe - Nottingham</v>
      </c>
    </row>
    <row r="109" spans="1:4" ht="15.75" thickBot="1" x14ac:dyDescent="0.3">
      <c r="A109" s="2" t="s">
        <v>2106</v>
      </c>
      <c r="B109" s="34" t="s">
        <v>2107</v>
      </c>
      <c r="C109" s="13">
        <v>8</v>
      </c>
      <c r="D109" t="str">
        <f>VLOOKUP(Tableau4[[#This Row],[storeID]],Tableau1[[storeID]:[Store Name]],2,FALSE)</f>
        <v>Invicita</v>
      </c>
    </row>
    <row r="110" spans="1:4" ht="15.75" thickBot="1" x14ac:dyDescent="0.3">
      <c r="A110" s="2" t="s">
        <v>1987</v>
      </c>
      <c r="B110" s="34" t="s">
        <v>2108</v>
      </c>
      <c r="C110" s="13">
        <v>17</v>
      </c>
      <c r="D110" t="str">
        <f>VLOOKUP(Tableau4[[#This Row],[storeID]],Tableau1[[storeID]:[Store Name]],2,FALSE)</f>
        <v>Sandicliffe - Nottingham</v>
      </c>
    </row>
    <row r="111" spans="1:4" ht="15.75" thickBot="1" x14ac:dyDescent="0.3">
      <c r="A111" s="2" t="s">
        <v>2109</v>
      </c>
      <c r="B111" s="34" t="s">
        <v>2110</v>
      </c>
      <c r="C111" s="13">
        <v>17</v>
      </c>
      <c r="D111" t="str">
        <f>VLOOKUP(Tableau4[[#This Row],[storeID]],Tableau1[[storeID]:[Store Name]],2,FALSE)</f>
        <v>Sandicliffe - Nottingham</v>
      </c>
    </row>
    <row r="112" spans="1:4" ht="15.75" thickBot="1" x14ac:dyDescent="0.3">
      <c r="A112" s="2" t="s">
        <v>2111</v>
      </c>
      <c r="B112" s="34" t="s">
        <v>2112</v>
      </c>
      <c r="C112" s="13">
        <v>8</v>
      </c>
      <c r="D112" t="str">
        <f>VLOOKUP(Tableau4[[#This Row],[storeID]],Tableau1[[storeID]:[Store Name]],2,FALSE)</f>
        <v>Invicita</v>
      </c>
    </row>
    <row r="113" spans="1:4" ht="15.75" thickBot="1" x14ac:dyDescent="0.3">
      <c r="A113" s="2" t="s">
        <v>2113</v>
      </c>
      <c r="B113" s="34" t="s">
        <v>2114</v>
      </c>
      <c r="C113" s="13">
        <v>17</v>
      </c>
      <c r="D113" t="str">
        <f>VLOOKUP(Tableau4[[#This Row],[storeID]],Tableau1[[storeID]:[Store Name]],2,FALSE)</f>
        <v>Sandicliffe - Nottingham</v>
      </c>
    </row>
    <row r="114" spans="1:4" ht="15.75" thickBot="1" x14ac:dyDescent="0.3">
      <c r="A114" s="2" t="s">
        <v>1995</v>
      </c>
      <c r="B114" s="34" t="s">
        <v>2115</v>
      </c>
      <c r="C114" s="13">
        <v>17</v>
      </c>
      <c r="D114" t="str">
        <f>VLOOKUP(Tableau4[[#This Row],[storeID]],Tableau1[[storeID]:[Store Name]],2,FALSE)</f>
        <v>Sandicliffe - Nottingham</v>
      </c>
    </row>
    <row r="115" spans="1:4" ht="15.75" thickBot="1" x14ac:dyDescent="0.3">
      <c r="A115" s="2" t="s">
        <v>1985</v>
      </c>
      <c r="B115" s="34" t="s">
        <v>1986</v>
      </c>
      <c r="C115" s="13">
        <v>8</v>
      </c>
      <c r="D115" t="str">
        <f>VLOOKUP(Tableau4[[#This Row],[storeID]],Tableau1[[storeID]:[Store Name]],2,FALSE)</f>
        <v>Invicita</v>
      </c>
    </row>
    <row r="116" spans="1:4" ht="15.75" thickBot="1" x14ac:dyDescent="0.3">
      <c r="A116" s="2" t="s">
        <v>2038</v>
      </c>
      <c r="B116" s="34" t="s">
        <v>2002</v>
      </c>
      <c r="C116" s="13">
        <v>8</v>
      </c>
      <c r="D116" t="str">
        <f>VLOOKUP(Tableau4[[#This Row],[storeID]],Tableau1[[storeID]:[Store Name]],2,FALSE)</f>
        <v>Invicita</v>
      </c>
    </row>
    <row r="117" spans="1:4" ht="15.75" thickBot="1" x14ac:dyDescent="0.3">
      <c r="A117" s="2" t="s">
        <v>2116</v>
      </c>
      <c r="B117" s="34" t="s">
        <v>2117</v>
      </c>
      <c r="C117" s="13">
        <v>8</v>
      </c>
      <c r="D117" t="str">
        <f>VLOOKUP(Tableau4[[#This Row],[storeID]],Tableau1[[storeID]:[Store Name]],2,FALSE)</f>
        <v>Invicita</v>
      </c>
    </row>
    <row r="118" spans="1:4" ht="15.75" thickBot="1" x14ac:dyDescent="0.3">
      <c r="A118" s="2" t="s">
        <v>2118</v>
      </c>
      <c r="B118" s="34" t="s">
        <v>2119</v>
      </c>
      <c r="C118" s="13">
        <v>17</v>
      </c>
      <c r="D118" t="str">
        <f>VLOOKUP(Tableau4[[#This Row],[storeID]],Tableau1[[storeID]:[Store Name]],2,FALSE)</f>
        <v>Sandicliffe - Nottingham</v>
      </c>
    </row>
    <row r="119" spans="1:4" ht="15.75" thickBot="1" x14ac:dyDescent="0.3">
      <c r="A119" s="2" t="s">
        <v>2014</v>
      </c>
      <c r="B119" s="34" t="s">
        <v>2120</v>
      </c>
      <c r="C119" s="13">
        <v>17</v>
      </c>
      <c r="D119" t="str">
        <f>VLOOKUP(Tableau4[[#This Row],[storeID]],Tableau1[[storeID]:[Store Name]],2,FALSE)</f>
        <v>Sandicliffe - Nottingham</v>
      </c>
    </row>
    <row r="120" spans="1:4" ht="15.75" thickBot="1" x14ac:dyDescent="0.3">
      <c r="A120" s="2" t="s">
        <v>2121</v>
      </c>
      <c r="B120" s="34" t="s">
        <v>2122</v>
      </c>
      <c r="C120" s="13">
        <v>17</v>
      </c>
      <c r="D120" t="str">
        <f>VLOOKUP(Tableau4[[#This Row],[storeID]],Tableau1[[storeID]:[Store Name]],2,FALSE)</f>
        <v>Sandicliffe - Nottingham</v>
      </c>
    </row>
    <row r="121" spans="1:4" ht="15.75" thickBot="1" x14ac:dyDescent="0.3">
      <c r="A121" s="2" t="s">
        <v>2123</v>
      </c>
      <c r="B121" s="34" t="s">
        <v>2124</v>
      </c>
      <c r="C121" s="13">
        <v>8</v>
      </c>
      <c r="D121" t="str">
        <f>VLOOKUP(Tableau4[[#This Row],[storeID]],Tableau1[[storeID]:[Store Name]],2,FALSE)</f>
        <v>Invicita</v>
      </c>
    </row>
    <row r="122" spans="1:4" ht="15.75" thickBot="1" x14ac:dyDescent="0.3">
      <c r="A122" s="2" t="s">
        <v>2125</v>
      </c>
      <c r="B122" s="34" t="s">
        <v>2126</v>
      </c>
      <c r="C122" s="13">
        <v>17</v>
      </c>
      <c r="D122" t="str">
        <f>VLOOKUP(Tableau4[[#This Row],[storeID]],Tableau1[[storeID]:[Store Name]],2,FALSE)</f>
        <v>Sandicliffe - Nottingham</v>
      </c>
    </row>
    <row r="123" spans="1:4" ht="15.75" thickBot="1" x14ac:dyDescent="0.3">
      <c r="A123" s="2" t="s">
        <v>2127</v>
      </c>
      <c r="B123" s="34" t="s">
        <v>2128</v>
      </c>
      <c r="C123" s="13">
        <v>17</v>
      </c>
      <c r="D123" t="str">
        <f>VLOOKUP(Tableau4[[#This Row],[storeID]],Tableau1[[storeID]:[Store Name]],2,FALSE)</f>
        <v>Sandicliffe - Nottingham</v>
      </c>
    </row>
    <row r="124" spans="1:4" ht="15.75" thickBot="1" x14ac:dyDescent="0.3">
      <c r="A124" s="2" t="s">
        <v>2129</v>
      </c>
      <c r="B124" s="34" t="s">
        <v>1970</v>
      </c>
      <c r="C124" s="13">
        <v>17</v>
      </c>
      <c r="D124" t="str">
        <f>VLOOKUP(Tableau4[[#This Row],[storeID]],Tableau1[[storeID]:[Store Name]],2,FALSE)</f>
        <v>Sandicliffe - Nottingham</v>
      </c>
    </row>
    <row r="125" spans="1:4" ht="15.75" thickBot="1" x14ac:dyDescent="0.3">
      <c r="A125" s="2" t="s">
        <v>2130</v>
      </c>
      <c r="B125" s="34" t="s">
        <v>2131</v>
      </c>
      <c r="C125" s="13">
        <v>17</v>
      </c>
      <c r="D125" t="str">
        <f>VLOOKUP(Tableau4[[#This Row],[storeID]],Tableau1[[storeID]:[Store Name]],2,FALSE)</f>
        <v>Sandicliffe - Nottingham</v>
      </c>
    </row>
    <row r="126" spans="1:4" ht="15.75" thickBot="1" x14ac:dyDescent="0.3">
      <c r="A126" s="2" t="s">
        <v>2132</v>
      </c>
      <c r="B126" s="34" t="s">
        <v>2133</v>
      </c>
      <c r="C126" s="13">
        <v>17</v>
      </c>
      <c r="D126" t="str">
        <f>VLOOKUP(Tableau4[[#This Row],[storeID]],Tableau1[[storeID]:[Store Name]],2,FALSE)</f>
        <v>Sandicliffe - Nottingham</v>
      </c>
    </row>
    <row r="127" spans="1:4" ht="15.75" thickBot="1" x14ac:dyDescent="0.3">
      <c r="A127" s="2" t="s">
        <v>2134</v>
      </c>
      <c r="B127" s="34" t="s">
        <v>2135</v>
      </c>
      <c r="C127" s="13">
        <v>17</v>
      </c>
      <c r="D127" t="str">
        <f>VLOOKUP(Tableau4[[#This Row],[storeID]],Tableau1[[storeID]:[Store Name]],2,FALSE)</f>
        <v>Sandicliffe - Nottingham</v>
      </c>
    </row>
    <row r="128" spans="1:4" ht="15.75" thickBot="1" x14ac:dyDescent="0.3">
      <c r="A128" s="2" t="s">
        <v>1965</v>
      </c>
      <c r="B128" s="34" t="s">
        <v>1966</v>
      </c>
      <c r="C128" s="13">
        <v>17</v>
      </c>
      <c r="D128" t="str">
        <f>VLOOKUP(Tableau4[[#This Row],[storeID]],Tableau1[[storeID]:[Store Name]],2,FALSE)</f>
        <v>Sandicliffe - Nottingham</v>
      </c>
    </row>
    <row r="129" spans="1:4" ht="15.75" thickBot="1" x14ac:dyDescent="0.3">
      <c r="A129" s="2" t="s">
        <v>2039</v>
      </c>
      <c r="B129" s="34" t="s">
        <v>2040</v>
      </c>
      <c r="C129" s="13">
        <v>17</v>
      </c>
      <c r="D129" t="str">
        <f>VLOOKUP(Tableau4[[#This Row],[storeID]],Tableau1[[storeID]:[Store Name]],2,FALSE)</f>
        <v>Sandicliffe - Nottingham</v>
      </c>
    </row>
    <row r="130" spans="1:4" ht="15.75" thickBot="1" x14ac:dyDescent="0.3">
      <c r="A130" s="2" t="s">
        <v>2136</v>
      </c>
      <c r="B130" s="34" t="s">
        <v>2137</v>
      </c>
      <c r="C130" s="13">
        <v>8</v>
      </c>
      <c r="D130" t="str">
        <f>VLOOKUP(Tableau4[[#This Row],[storeID]],Tableau1[[storeID]:[Store Name]],2,FALSE)</f>
        <v>Invicita</v>
      </c>
    </row>
    <row r="131" spans="1:4" ht="15.75" thickBot="1" x14ac:dyDescent="0.3">
      <c r="A131" s="2" t="s">
        <v>2138</v>
      </c>
      <c r="B131" s="34" t="s">
        <v>2139</v>
      </c>
      <c r="C131" s="13">
        <v>17</v>
      </c>
      <c r="D131" t="str">
        <f>VLOOKUP(Tableau4[[#This Row],[storeID]],Tableau1[[storeID]:[Store Name]],2,FALSE)</f>
        <v>Sandicliffe - Nottingham</v>
      </c>
    </row>
    <row r="132" spans="1:4" ht="15.75" thickBot="1" x14ac:dyDescent="0.3">
      <c r="A132" s="2" t="s">
        <v>2140</v>
      </c>
      <c r="B132" s="34" t="s">
        <v>2141</v>
      </c>
      <c r="C132" s="13">
        <v>8</v>
      </c>
      <c r="D132" t="str">
        <f>VLOOKUP(Tableau4[[#This Row],[storeID]],Tableau1[[storeID]:[Store Name]],2,FALSE)</f>
        <v>Invicita</v>
      </c>
    </row>
    <row r="133" spans="1:4" ht="15.75" thickBot="1" x14ac:dyDescent="0.3">
      <c r="A133" s="2" t="s">
        <v>2142</v>
      </c>
      <c r="B133" s="34" t="s">
        <v>2143</v>
      </c>
      <c r="C133" s="13">
        <v>8</v>
      </c>
      <c r="D133" t="str">
        <f>VLOOKUP(Tableau4[[#This Row],[storeID]],Tableau1[[storeID]:[Store Name]],2,FALSE)</f>
        <v>Invicita</v>
      </c>
    </row>
    <row r="134" spans="1:4" ht="15.75" thickBot="1" x14ac:dyDescent="0.3">
      <c r="A134" s="2" t="s">
        <v>2144</v>
      </c>
      <c r="B134" s="34" t="s">
        <v>2145</v>
      </c>
      <c r="C134" s="13">
        <v>8</v>
      </c>
      <c r="D134" t="str">
        <f>VLOOKUP(Tableau4[[#This Row],[storeID]],Tableau1[[storeID]:[Store Name]],2,FALSE)</f>
        <v>Invicita</v>
      </c>
    </row>
    <row r="135" spans="1:4" ht="15.75" thickBot="1" x14ac:dyDescent="0.3">
      <c r="A135" s="2" t="s">
        <v>2146</v>
      </c>
      <c r="B135" s="34" t="s">
        <v>2147</v>
      </c>
      <c r="C135" s="13">
        <v>17</v>
      </c>
      <c r="D135" t="str">
        <f>VLOOKUP(Tableau4[[#This Row],[storeID]],Tableau1[[storeID]:[Store Name]],2,FALSE)</f>
        <v>Sandicliffe - Nottingham</v>
      </c>
    </row>
    <row r="136" spans="1:4" ht="15.75" thickBot="1" x14ac:dyDescent="0.3">
      <c r="A136" s="2" t="s">
        <v>2148</v>
      </c>
      <c r="B136" s="34" t="s">
        <v>2149</v>
      </c>
      <c r="C136" s="13">
        <v>17</v>
      </c>
      <c r="D136" t="str">
        <f>VLOOKUP(Tableau4[[#This Row],[storeID]],Tableau1[[storeID]:[Store Name]],2,FALSE)</f>
        <v>Sandicliffe - Nottingham</v>
      </c>
    </row>
    <row r="137" spans="1:4" ht="15.75" thickBot="1" x14ac:dyDescent="0.3">
      <c r="A137" s="2" t="s">
        <v>2150</v>
      </c>
      <c r="B137" s="34" t="s">
        <v>2151</v>
      </c>
      <c r="C137" s="13">
        <v>17</v>
      </c>
      <c r="D137" t="str">
        <f>VLOOKUP(Tableau4[[#This Row],[storeID]],Tableau1[[storeID]:[Store Name]],2,FALSE)</f>
        <v>Sandicliffe - Nottingham</v>
      </c>
    </row>
    <row r="138" spans="1:4" ht="15.75" thickBot="1" x14ac:dyDescent="0.3">
      <c r="A138" s="2" t="s">
        <v>2001</v>
      </c>
      <c r="B138" s="34" t="s">
        <v>1996</v>
      </c>
      <c r="C138" s="13">
        <v>8</v>
      </c>
      <c r="D138" t="str">
        <f>VLOOKUP(Tableau4[[#This Row],[storeID]],Tableau1[[storeID]:[Store Name]],2,FALSE)</f>
        <v>Invicita</v>
      </c>
    </row>
    <row r="139" spans="1:4" ht="15.75" thickBot="1" x14ac:dyDescent="0.3">
      <c r="A139" s="2" t="s">
        <v>2152</v>
      </c>
      <c r="B139" s="34" t="s">
        <v>2153</v>
      </c>
      <c r="C139" s="13">
        <v>8</v>
      </c>
      <c r="D139" t="str">
        <f>VLOOKUP(Tableau4[[#This Row],[storeID]],Tableau1[[storeID]:[Store Name]],2,FALSE)</f>
        <v>Invicita</v>
      </c>
    </row>
    <row r="140" spans="1:4" ht="15.75" thickBot="1" x14ac:dyDescent="0.3">
      <c r="A140" s="2" t="s">
        <v>1977</v>
      </c>
      <c r="B140" s="34" t="s">
        <v>1978</v>
      </c>
      <c r="C140" s="13">
        <v>8</v>
      </c>
      <c r="D140" t="str">
        <f>VLOOKUP(Tableau4[[#This Row],[storeID]],Tableau1[[storeID]:[Store Name]],2,FALSE)</f>
        <v>Invicita</v>
      </c>
    </row>
    <row r="141" spans="1:4" ht="15.75" thickBot="1" x14ac:dyDescent="0.3">
      <c r="A141" s="2" t="s">
        <v>2154</v>
      </c>
      <c r="B141" s="34" t="s">
        <v>2128</v>
      </c>
      <c r="C141" s="13">
        <v>8</v>
      </c>
      <c r="D141" t="str">
        <f>VLOOKUP(Tableau4[[#This Row],[storeID]],Tableau1[[storeID]:[Store Name]],2,FALSE)</f>
        <v>Invicita</v>
      </c>
    </row>
    <row r="142" spans="1:4" ht="15.75" thickBot="1" x14ac:dyDescent="0.3">
      <c r="A142" s="2" t="s">
        <v>1960</v>
      </c>
      <c r="B142" s="34" t="s">
        <v>1970</v>
      </c>
      <c r="C142" s="13">
        <v>17</v>
      </c>
      <c r="D142" t="str">
        <f>VLOOKUP(Tableau4[[#This Row],[storeID]],Tableau1[[storeID]:[Store Name]],2,FALSE)</f>
        <v>Sandicliffe - Nottingham</v>
      </c>
    </row>
    <row r="143" spans="1:4" ht="15.75" thickBot="1" x14ac:dyDescent="0.3">
      <c r="A143" s="2" t="s">
        <v>2155</v>
      </c>
      <c r="B143" s="34" t="s">
        <v>2156</v>
      </c>
      <c r="C143" s="13">
        <v>17</v>
      </c>
      <c r="D143" t="str">
        <f>VLOOKUP(Tableau4[[#This Row],[storeID]],Tableau1[[storeID]:[Store Name]],2,FALSE)</f>
        <v>Sandicliffe - Nottingham</v>
      </c>
    </row>
    <row r="144" spans="1:4" ht="15.75" thickBot="1" x14ac:dyDescent="0.3">
      <c r="A144" s="2" t="s">
        <v>2157</v>
      </c>
      <c r="B144" s="34" t="s">
        <v>2158</v>
      </c>
      <c r="C144" s="13">
        <v>17</v>
      </c>
      <c r="D144" t="str">
        <f>VLOOKUP(Tableau4[[#This Row],[storeID]],Tableau1[[storeID]:[Store Name]],2,FALSE)</f>
        <v>Sandicliffe - Nottingham</v>
      </c>
    </row>
    <row r="145" spans="1:4" ht="15.75" thickBot="1" x14ac:dyDescent="0.3">
      <c r="A145" s="2" t="s">
        <v>2159</v>
      </c>
      <c r="B145" s="34" t="s">
        <v>2160</v>
      </c>
      <c r="C145" s="13">
        <v>17</v>
      </c>
      <c r="D145" t="str">
        <f>VLOOKUP(Tableau4[[#This Row],[storeID]],Tableau1[[storeID]:[Store Name]],2,FALSE)</f>
        <v>Sandicliffe - Nottingham</v>
      </c>
    </row>
    <row r="146" spans="1:4" ht="15.75" thickBot="1" x14ac:dyDescent="0.3">
      <c r="A146" s="2" t="s">
        <v>2161</v>
      </c>
      <c r="B146" s="34" t="s">
        <v>2162</v>
      </c>
      <c r="C146" s="13">
        <v>17</v>
      </c>
      <c r="D146" t="str">
        <f>VLOOKUP(Tableau4[[#This Row],[storeID]],Tableau1[[storeID]:[Store Name]],2,FALSE)</f>
        <v>Sandicliffe - Nottingham</v>
      </c>
    </row>
    <row r="147" spans="1:4" ht="15.75" thickBot="1" x14ac:dyDescent="0.3">
      <c r="A147" s="2" t="s">
        <v>2163</v>
      </c>
      <c r="B147" s="34" t="s">
        <v>2164</v>
      </c>
      <c r="C147" s="13">
        <v>17</v>
      </c>
      <c r="D147" t="str">
        <f>VLOOKUP(Tableau4[[#This Row],[storeID]],Tableau1[[storeID]:[Store Name]],2,FALSE)</f>
        <v>Sandicliffe - Nottingham</v>
      </c>
    </row>
    <row r="148" spans="1:4" ht="15.75" thickBot="1" x14ac:dyDescent="0.3">
      <c r="A148" s="2" t="s">
        <v>2165</v>
      </c>
      <c r="B148" s="34" t="s">
        <v>2166</v>
      </c>
      <c r="C148" s="13">
        <v>17</v>
      </c>
      <c r="D148" t="str">
        <f>VLOOKUP(Tableau4[[#This Row],[storeID]],Tableau1[[storeID]:[Store Name]],2,FALSE)</f>
        <v>Sandicliffe - Nottingham</v>
      </c>
    </row>
    <row r="149" spans="1:4" ht="15.75" thickBot="1" x14ac:dyDescent="0.3">
      <c r="A149" s="2" t="s">
        <v>2003</v>
      </c>
      <c r="B149" s="34" t="s">
        <v>1996</v>
      </c>
      <c r="C149" s="13">
        <v>8</v>
      </c>
      <c r="D149" t="str">
        <f>VLOOKUP(Tableau4[[#This Row],[storeID]],Tableau1[[storeID]:[Store Name]],2,FALSE)</f>
        <v>Invicita</v>
      </c>
    </row>
    <row r="150" spans="1:4" ht="15.75" thickBot="1" x14ac:dyDescent="0.3">
      <c r="A150" s="2" t="s">
        <v>2167</v>
      </c>
      <c r="B150" s="34" t="s">
        <v>2168</v>
      </c>
      <c r="C150" s="13">
        <v>8</v>
      </c>
      <c r="D150" t="str">
        <f>VLOOKUP(Tableau4[[#This Row],[storeID]],Tableau1[[storeID]:[Store Name]],2,FALSE)</f>
        <v>Invicita</v>
      </c>
    </row>
    <row r="151" spans="1:4" ht="15.75" thickBot="1" x14ac:dyDescent="0.3">
      <c r="A151" s="2" t="s">
        <v>2169</v>
      </c>
      <c r="B151" s="34" t="s">
        <v>2170</v>
      </c>
      <c r="C151" s="13">
        <v>8</v>
      </c>
      <c r="D151" t="str">
        <f>VLOOKUP(Tableau4[[#This Row],[storeID]],Tableau1[[storeID]:[Store Name]],2,FALSE)</f>
        <v>Invicita</v>
      </c>
    </row>
    <row r="152" spans="1:4" ht="15.75" thickBot="1" x14ac:dyDescent="0.3">
      <c r="A152" s="2" t="s">
        <v>2039</v>
      </c>
      <c r="B152" s="34" t="s">
        <v>2040</v>
      </c>
      <c r="C152" s="13">
        <v>8</v>
      </c>
      <c r="D152" t="str">
        <f>VLOOKUP(Tableau4[[#This Row],[storeID]],Tableau1[[storeID]:[Store Name]],2,FALSE)</f>
        <v>Invicita</v>
      </c>
    </row>
    <row r="153" spans="1:4" ht="15.75" thickBot="1" x14ac:dyDescent="0.3">
      <c r="A153" s="2" t="s">
        <v>2118</v>
      </c>
      <c r="B153" s="34" t="s">
        <v>2089</v>
      </c>
      <c r="C153" s="13">
        <v>8</v>
      </c>
      <c r="D153" t="str">
        <f>VLOOKUP(Tableau4[[#This Row],[storeID]],Tableau1[[storeID]:[Store Name]],2,FALSE)</f>
        <v>Invicita</v>
      </c>
    </row>
    <row r="154" spans="1:4" ht="15.75" thickBot="1" x14ac:dyDescent="0.3">
      <c r="A154" s="2" t="s">
        <v>2171</v>
      </c>
      <c r="B154" s="34" t="s">
        <v>2172</v>
      </c>
      <c r="C154" s="13">
        <v>17</v>
      </c>
      <c r="D154" t="str">
        <f>VLOOKUP(Tableau4[[#This Row],[storeID]],Tableau1[[storeID]:[Store Name]],2,FALSE)</f>
        <v>Sandicliffe - Nottingham</v>
      </c>
    </row>
    <row r="155" spans="1:4" ht="15.75" thickBot="1" x14ac:dyDescent="0.3">
      <c r="A155" s="2" t="s">
        <v>1983</v>
      </c>
      <c r="B155" s="34" t="s">
        <v>1984</v>
      </c>
      <c r="C155" s="13">
        <v>17</v>
      </c>
      <c r="D155" t="str">
        <f>VLOOKUP(Tableau4[[#This Row],[storeID]],Tableau1[[storeID]:[Store Name]],2,FALSE)</f>
        <v>Sandicliffe - Nottingham</v>
      </c>
    </row>
    <row r="156" spans="1:4" ht="15.75" thickBot="1" x14ac:dyDescent="0.3">
      <c r="A156" s="2" t="s">
        <v>2173</v>
      </c>
      <c r="B156" s="34" t="s">
        <v>2174</v>
      </c>
      <c r="C156" s="13">
        <v>8</v>
      </c>
      <c r="D156" t="str">
        <f>VLOOKUP(Tableau4[[#This Row],[storeID]],Tableau1[[storeID]:[Store Name]],2,FALSE)</f>
        <v>Invicita</v>
      </c>
    </row>
    <row r="157" spans="1:4" ht="15.75" thickBot="1" x14ac:dyDescent="0.3">
      <c r="A157" s="2" t="s">
        <v>1975</v>
      </c>
      <c r="B157" s="34" t="s">
        <v>1976</v>
      </c>
      <c r="C157" s="13">
        <v>8</v>
      </c>
      <c r="D157" t="str">
        <f>VLOOKUP(Tableau4[[#This Row],[storeID]],Tableau1[[storeID]:[Store Name]],2,FALSE)</f>
        <v>Invicita</v>
      </c>
    </row>
    <row r="158" spans="1:4" ht="15.75" thickBot="1" x14ac:dyDescent="0.3">
      <c r="A158" s="2" t="s">
        <v>2047</v>
      </c>
      <c r="B158" s="34" t="s">
        <v>2048</v>
      </c>
      <c r="C158" s="13">
        <v>8</v>
      </c>
      <c r="D158" t="str">
        <f>VLOOKUP(Tableau4[[#This Row],[storeID]],Tableau1[[storeID]:[Store Name]],2,FALSE)</f>
        <v>Invicita</v>
      </c>
    </row>
    <row r="159" spans="1:4" ht="15.75" thickBot="1" x14ac:dyDescent="0.3">
      <c r="A159" s="2" t="s">
        <v>2175</v>
      </c>
      <c r="B159" s="34" t="s">
        <v>2176</v>
      </c>
      <c r="C159" s="13">
        <v>17</v>
      </c>
      <c r="D159" t="str">
        <f>VLOOKUP(Tableau4[[#This Row],[storeID]],Tableau1[[storeID]:[Store Name]],2,FALSE)</f>
        <v>Sandicliffe - Nottingham</v>
      </c>
    </row>
    <row r="160" spans="1:4" ht="15.75" thickBot="1" x14ac:dyDescent="0.3">
      <c r="A160" s="2" t="s">
        <v>2177</v>
      </c>
      <c r="B160" s="34" t="s">
        <v>2178</v>
      </c>
      <c r="C160" s="13">
        <v>17</v>
      </c>
      <c r="D160" t="str">
        <f>VLOOKUP(Tableau4[[#This Row],[storeID]],Tableau1[[storeID]:[Store Name]],2,FALSE)</f>
        <v>Sandicliffe - Nottingham</v>
      </c>
    </row>
    <row r="161" spans="1:4" ht="15.75" thickBot="1" x14ac:dyDescent="0.3">
      <c r="A161" s="2" t="s">
        <v>2179</v>
      </c>
      <c r="B161" s="34" t="s">
        <v>2180</v>
      </c>
      <c r="C161" s="13">
        <v>1</v>
      </c>
      <c r="D161" t="str">
        <f>VLOOKUP(Tableau4[[#This Row],[storeID]],Tableau1[[storeID]:[Store Name]],2,FALSE)</f>
        <v>Ashford Orbital</v>
      </c>
    </row>
    <row r="162" spans="1:4" ht="15.75" thickBot="1" x14ac:dyDescent="0.3">
      <c r="A162" s="2" t="s">
        <v>2181</v>
      </c>
      <c r="B162" s="34" t="s">
        <v>2182</v>
      </c>
      <c r="C162" s="13">
        <v>4</v>
      </c>
      <c r="D162" t="str">
        <f>VLOOKUP(Tableau4[[#This Row],[storeID]],Tableau1[[storeID]:[Store Name]],2,FALSE)</f>
        <v>Eden - Taunton</v>
      </c>
    </row>
    <row r="163" spans="1:4" ht="15.75" thickBot="1" x14ac:dyDescent="0.3">
      <c r="A163" s="2" t="s">
        <v>2183</v>
      </c>
      <c r="B163" s="34" t="s">
        <v>2184</v>
      </c>
      <c r="C163" s="13">
        <v>13</v>
      </c>
      <c r="D163" t="str">
        <f>VLOOKUP(Tableau4[[#This Row],[storeID]],Tableau1[[storeID]:[Store Name]],2,FALSE)</f>
        <v>Magna</v>
      </c>
    </row>
    <row r="164" spans="1:4" ht="15.75" thickBot="1" x14ac:dyDescent="0.3">
      <c r="A164" s="2" t="s">
        <v>2185</v>
      </c>
      <c r="B164" s="34" t="s">
        <v>2186</v>
      </c>
      <c r="C164" s="13">
        <v>13</v>
      </c>
      <c r="D164" t="str">
        <f>VLOOKUP(Tableau4[[#This Row],[storeID]],Tableau1[[storeID]:[Store Name]],2,FALSE)</f>
        <v>Magna</v>
      </c>
    </row>
    <row r="165" spans="1:4" ht="15.75" thickBot="1" x14ac:dyDescent="0.3">
      <c r="A165" s="2" t="s">
        <v>2187</v>
      </c>
      <c r="B165" s="34" t="s">
        <v>2188</v>
      </c>
      <c r="C165" s="13">
        <v>13</v>
      </c>
      <c r="D165" t="str">
        <f>VLOOKUP(Tableau4[[#This Row],[storeID]],Tableau1[[storeID]:[Store Name]],2,FALSE)</f>
        <v>Magna</v>
      </c>
    </row>
    <row r="166" spans="1:4" ht="15.75" thickBot="1" x14ac:dyDescent="0.3">
      <c r="A166" s="2" t="s">
        <v>2189</v>
      </c>
      <c r="B166" s="34" t="s">
        <v>2190</v>
      </c>
      <c r="C166" s="13">
        <v>1</v>
      </c>
      <c r="D166" t="str">
        <f>VLOOKUP(Tableau4[[#This Row],[storeID]],Tableau1[[storeID]:[Store Name]],2,FALSE)</f>
        <v>Ashford Orbital</v>
      </c>
    </row>
    <row r="167" spans="1:4" ht="15.75" thickBot="1" x14ac:dyDescent="0.3">
      <c r="A167" s="2" t="s">
        <v>2191</v>
      </c>
      <c r="B167" s="34" t="s">
        <v>2192</v>
      </c>
      <c r="C167" s="13">
        <v>13</v>
      </c>
      <c r="D167" t="str">
        <f>VLOOKUP(Tableau4[[#This Row],[storeID]],Tableau1[[storeID]:[Store Name]],2,FALSE)</f>
        <v>Magna</v>
      </c>
    </row>
    <row r="168" spans="1:4" ht="15.75" thickBot="1" x14ac:dyDescent="0.3">
      <c r="A168" s="2" t="s">
        <v>2073</v>
      </c>
      <c r="B168" s="34" t="s">
        <v>2193</v>
      </c>
      <c r="C168" s="13">
        <v>13</v>
      </c>
      <c r="D168" t="str">
        <f>VLOOKUP(Tableau4[[#This Row],[storeID]],Tableau1[[storeID]:[Store Name]],2,FALSE)</f>
        <v>Magna</v>
      </c>
    </row>
    <row r="169" spans="1:4" ht="15.75" thickBot="1" x14ac:dyDescent="0.3">
      <c r="A169" s="2" t="s">
        <v>2194</v>
      </c>
      <c r="B169" s="34" t="s">
        <v>2195</v>
      </c>
      <c r="C169" s="13">
        <v>1</v>
      </c>
      <c r="D169" t="str">
        <f>VLOOKUP(Tableau4[[#This Row],[storeID]],Tableau1[[storeID]:[Store Name]],2,FALSE)</f>
        <v>Ashford Orbital</v>
      </c>
    </row>
    <row r="170" spans="1:4" ht="15.75" thickBot="1" x14ac:dyDescent="0.3">
      <c r="A170" s="2" t="s">
        <v>2196</v>
      </c>
      <c r="B170" s="34" t="s">
        <v>2197</v>
      </c>
      <c r="C170" s="13">
        <v>10</v>
      </c>
      <c r="D170" t="str">
        <f>VLOOKUP(Tableau4[[#This Row],[storeID]],Tableau1[[storeID]:[Store Name]],2,FALSE)</f>
        <v>Johnsons</v>
      </c>
    </row>
    <row r="171" spans="1:4" ht="15.75" thickBot="1" x14ac:dyDescent="0.3">
      <c r="A171" s="2" t="s">
        <v>2198</v>
      </c>
      <c r="B171" s="34" t="s">
        <v>2199</v>
      </c>
      <c r="C171" s="13">
        <v>19</v>
      </c>
      <c r="D171" t="str">
        <f>VLOOKUP(Tableau4[[#This Row],[storeID]],Tableau1[[storeID]:[Store Name]],2,FALSE)</f>
        <v>Underwoods - Colchester</v>
      </c>
    </row>
    <row r="172" spans="1:4" ht="15.75" thickBot="1" x14ac:dyDescent="0.3">
      <c r="A172" s="2" t="s">
        <v>2200</v>
      </c>
      <c r="B172" s="34" t="s">
        <v>2201</v>
      </c>
      <c r="C172" s="13">
        <v>1</v>
      </c>
      <c r="D172" t="str">
        <f>VLOOKUP(Tableau4[[#This Row],[storeID]],Tableau1[[storeID]:[Store Name]],2,FALSE)</f>
        <v>Ashford Orbital</v>
      </c>
    </row>
    <row r="173" spans="1:4" ht="15.75" thickBot="1" x14ac:dyDescent="0.3">
      <c r="A173" s="2" t="s">
        <v>2202</v>
      </c>
      <c r="B173" s="34" t="s">
        <v>2203</v>
      </c>
      <c r="C173" s="13">
        <v>19</v>
      </c>
      <c r="D173" t="str">
        <f>VLOOKUP(Tableau4[[#This Row],[storeID]],Tableau1[[storeID]:[Store Name]],2,FALSE)</f>
        <v>Underwoods - Colchester</v>
      </c>
    </row>
    <row r="174" spans="1:4" ht="15.75" thickBot="1" x14ac:dyDescent="0.3">
      <c r="A174" s="2" t="s">
        <v>2204</v>
      </c>
      <c r="B174" s="34" t="s">
        <v>2205</v>
      </c>
      <c r="C174" s="13">
        <v>13</v>
      </c>
      <c r="D174" t="str">
        <f>VLOOKUP(Tableau4[[#This Row],[storeID]],Tableau1[[storeID]:[Store Name]],2,FALSE)</f>
        <v>Magna</v>
      </c>
    </row>
    <row r="175" spans="1:4" ht="15.75" thickBot="1" x14ac:dyDescent="0.3">
      <c r="A175" s="2" t="s">
        <v>2206</v>
      </c>
      <c r="B175" s="34" t="s">
        <v>2207</v>
      </c>
      <c r="C175" s="13">
        <v>10</v>
      </c>
      <c r="D175" t="str">
        <f>VLOOKUP(Tableau4[[#This Row],[storeID]],Tableau1[[storeID]:[Store Name]],2,FALSE)</f>
        <v>Johnsons</v>
      </c>
    </row>
    <row r="176" spans="1:4" ht="15.75" thickBot="1" x14ac:dyDescent="0.3">
      <c r="A176" s="2" t="s">
        <v>2208</v>
      </c>
      <c r="B176" s="34" t="s">
        <v>2209</v>
      </c>
      <c r="C176" s="13">
        <v>13</v>
      </c>
      <c r="D176" t="str">
        <f>VLOOKUP(Tableau4[[#This Row],[storeID]],Tableau1[[storeID]:[Store Name]],2,FALSE)</f>
        <v>Magna</v>
      </c>
    </row>
    <row r="177" spans="1:4" ht="15.75" thickBot="1" x14ac:dyDescent="0.3">
      <c r="A177" s="2" t="s">
        <v>2210</v>
      </c>
      <c r="B177" s="34" t="s">
        <v>2211</v>
      </c>
      <c r="C177" s="13">
        <v>10</v>
      </c>
      <c r="D177" t="str">
        <f>VLOOKUP(Tableau4[[#This Row],[storeID]],Tableau1[[storeID]:[Store Name]],2,FALSE)</f>
        <v>Johnsons</v>
      </c>
    </row>
    <row r="178" spans="1:4" ht="15.75" thickBot="1" x14ac:dyDescent="0.3">
      <c r="A178" s="2" t="s">
        <v>2212</v>
      </c>
      <c r="B178" s="34" t="s">
        <v>2213</v>
      </c>
      <c r="C178" s="13">
        <v>13</v>
      </c>
      <c r="D178" t="str">
        <f>VLOOKUP(Tableau4[[#This Row],[storeID]],Tableau1[[storeID]:[Store Name]],2,FALSE)</f>
        <v>Magna</v>
      </c>
    </row>
    <row r="179" spans="1:4" ht="15.75" thickBot="1" x14ac:dyDescent="0.3">
      <c r="A179" s="2" t="s">
        <v>2010</v>
      </c>
      <c r="B179" s="34" t="s">
        <v>2214</v>
      </c>
      <c r="C179" s="13">
        <v>1</v>
      </c>
      <c r="D179" t="str">
        <f>VLOOKUP(Tableau4[[#This Row],[storeID]],Tableau1[[storeID]:[Store Name]],2,FALSE)</f>
        <v>Ashford Orbital</v>
      </c>
    </row>
    <row r="180" spans="1:4" ht="15.75" thickBot="1" x14ac:dyDescent="0.3">
      <c r="A180" s="2" t="s">
        <v>2215</v>
      </c>
      <c r="B180" s="34" t="s">
        <v>2216</v>
      </c>
      <c r="C180" s="13">
        <v>10</v>
      </c>
      <c r="D180" t="str">
        <f>VLOOKUP(Tableau4[[#This Row],[storeID]],Tableau1[[storeID]:[Store Name]],2,FALSE)</f>
        <v>Johnsons</v>
      </c>
    </row>
    <row r="181" spans="1:4" ht="15.75" thickBot="1" x14ac:dyDescent="0.3">
      <c r="A181" s="2" t="s">
        <v>2217</v>
      </c>
      <c r="B181" s="34" t="s">
        <v>2218</v>
      </c>
      <c r="C181" s="13">
        <v>19</v>
      </c>
      <c r="D181" t="str">
        <f>VLOOKUP(Tableau4[[#This Row],[storeID]],Tableau1[[storeID]:[Store Name]],2,FALSE)</f>
        <v>Underwoods - Colchester</v>
      </c>
    </row>
    <row r="182" spans="1:4" ht="15.75" thickBot="1" x14ac:dyDescent="0.3">
      <c r="A182" s="2" t="s">
        <v>2129</v>
      </c>
      <c r="B182" s="34" t="s">
        <v>2219</v>
      </c>
      <c r="C182" s="13">
        <v>13</v>
      </c>
      <c r="D182" t="str">
        <f>VLOOKUP(Tableau4[[#This Row],[storeID]],Tableau1[[storeID]:[Store Name]],2,FALSE)</f>
        <v>Magna</v>
      </c>
    </row>
    <row r="183" spans="1:4" ht="15.75" thickBot="1" x14ac:dyDescent="0.3">
      <c r="A183" s="2" t="s">
        <v>2101</v>
      </c>
      <c r="B183" s="34" t="s">
        <v>2102</v>
      </c>
      <c r="C183" s="13">
        <v>10</v>
      </c>
      <c r="D183" t="str">
        <f>VLOOKUP(Tableau4[[#This Row],[storeID]],Tableau1[[storeID]:[Store Name]],2,FALSE)</f>
        <v>Johnsons</v>
      </c>
    </row>
    <row r="184" spans="1:4" ht="15.75" thickBot="1" x14ac:dyDescent="0.3">
      <c r="A184" s="2" t="s">
        <v>2129</v>
      </c>
      <c r="B184" s="34" t="s">
        <v>1970</v>
      </c>
      <c r="C184" s="13">
        <v>1</v>
      </c>
      <c r="D184" t="str">
        <f>VLOOKUP(Tableau4[[#This Row],[storeID]],Tableau1[[storeID]:[Store Name]],2,FALSE)</f>
        <v>Ashford Orbital</v>
      </c>
    </row>
    <row r="185" spans="1:4" ht="15.75" thickBot="1" x14ac:dyDescent="0.3">
      <c r="A185" s="2" t="s">
        <v>2129</v>
      </c>
      <c r="B185" s="34" t="s">
        <v>1970</v>
      </c>
      <c r="C185" s="13">
        <v>10</v>
      </c>
      <c r="D185" t="str">
        <f>VLOOKUP(Tableau4[[#This Row],[storeID]],Tableau1[[storeID]:[Store Name]],2,FALSE)</f>
        <v>Johnsons</v>
      </c>
    </row>
    <row r="186" spans="1:4" ht="15.75" thickBot="1" x14ac:dyDescent="0.3">
      <c r="A186" s="2" t="s">
        <v>2220</v>
      </c>
      <c r="B186" s="34" t="s">
        <v>2221</v>
      </c>
      <c r="C186" s="13">
        <v>10</v>
      </c>
      <c r="D186" t="str">
        <f>VLOOKUP(Tableau4[[#This Row],[storeID]],Tableau1[[storeID]:[Store Name]],2,FALSE)</f>
        <v>Johnsons</v>
      </c>
    </row>
    <row r="187" spans="1:4" ht="15.75" thickBot="1" x14ac:dyDescent="0.3">
      <c r="A187" s="2" t="s">
        <v>2222</v>
      </c>
      <c r="B187" s="34" t="s">
        <v>2223</v>
      </c>
      <c r="C187" s="13">
        <v>10</v>
      </c>
      <c r="D187" t="str">
        <f>VLOOKUP(Tableau4[[#This Row],[storeID]],Tableau1[[storeID]:[Store Name]],2,FALSE)</f>
        <v>Johnsons</v>
      </c>
    </row>
    <row r="188" spans="1:4" ht="15.75" thickBot="1" x14ac:dyDescent="0.3">
      <c r="A188" s="2" t="s">
        <v>2224</v>
      </c>
      <c r="B188" s="34" t="s">
        <v>2225</v>
      </c>
      <c r="C188" s="13">
        <v>13</v>
      </c>
      <c r="D188" t="str">
        <f>VLOOKUP(Tableau4[[#This Row],[storeID]],Tableau1[[storeID]:[Store Name]],2,FALSE)</f>
        <v>Magna</v>
      </c>
    </row>
    <row r="189" spans="1:4" ht="15.75" thickBot="1" x14ac:dyDescent="0.3">
      <c r="A189" s="2" t="s">
        <v>2181</v>
      </c>
      <c r="B189" s="34" t="s">
        <v>2226</v>
      </c>
      <c r="C189" s="13">
        <v>4</v>
      </c>
      <c r="D189" t="str">
        <f>VLOOKUP(Tableau4[[#This Row],[storeID]],Tableau1[[storeID]:[Store Name]],2,FALSE)</f>
        <v>Eden - Taunton</v>
      </c>
    </row>
    <row r="190" spans="1:4" ht="15.75" thickBot="1" x14ac:dyDescent="0.3">
      <c r="A190" s="2" t="s">
        <v>2222</v>
      </c>
      <c r="B190" s="34" t="s">
        <v>2227</v>
      </c>
      <c r="C190" s="13">
        <v>13</v>
      </c>
      <c r="D190" t="str">
        <f>VLOOKUP(Tableau4[[#This Row],[storeID]],Tableau1[[storeID]:[Store Name]],2,FALSE)</f>
        <v>Magna</v>
      </c>
    </row>
    <row r="191" spans="1:4" ht="15.75" thickBot="1" x14ac:dyDescent="0.3">
      <c r="A191" s="2" t="s">
        <v>2222</v>
      </c>
      <c r="B191" s="34" t="s">
        <v>2228</v>
      </c>
      <c r="C191" s="13">
        <v>13</v>
      </c>
      <c r="D191" t="str">
        <f>VLOOKUP(Tableau4[[#This Row],[storeID]],Tableau1[[storeID]:[Store Name]],2,FALSE)</f>
        <v>Magna</v>
      </c>
    </row>
    <row r="192" spans="1:4" ht="15.75" thickBot="1" x14ac:dyDescent="0.3">
      <c r="A192" s="2" t="s">
        <v>2229</v>
      </c>
      <c r="B192" s="34" t="s">
        <v>2230</v>
      </c>
      <c r="C192" s="13">
        <v>13</v>
      </c>
      <c r="D192" t="str">
        <f>VLOOKUP(Tableau4[[#This Row],[storeID]],Tableau1[[storeID]:[Store Name]],2,FALSE)</f>
        <v>Magna</v>
      </c>
    </row>
    <row r="193" spans="1:4" ht="15.75" thickBot="1" x14ac:dyDescent="0.3">
      <c r="A193" s="2" t="s">
        <v>2231</v>
      </c>
      <c r="B193" s="34" t="s">
        <v>2232</v>
      </c>
      <c r="C193" s="13">
        <v>4</v>
      </c>
      <c r="D193" t="str">
        <f>VLOOKUP(Tableau4[[#This Row],[storeID]],Tableau1[[storeID]:[Store Name]],2,FALSE)</f>
        <v>Eden - Taunton</v>
      </c>
    </row>
    <row r="194" spans="1:4" ht="15.75" thickBot="1" x14ac:dyDescent="0.3">
      <c r="A194" s="2" t="s">
        <v>2181</v>
      </c>
      <c r="B194" s="34" t="s">
        <v>2226</v>
      </c>
      <c r="C194" s="13">
        <v>1</v>
      </c>
      <c r="D194" t="str">
        <f>VLOOKUP(Tableau4[[#This Row],[storeID]],Tableau1[[storeID]:[Store Name]],2,FALSE)</f>
        <v>Ashford Orbital</v>
      </c>
    </row>
    <row r="195" spans="1:4" ht="15.75" thickBot="1" x14ac:dyDescent="0.3">
      <c r="A195" s="2" t="s">
        <v>2233</v>
      </c>
      <c r="B195" s="34" t="s">
        <v>2234</v>
      </c>
      <c r="C195" s="13">
        <v>10</v>
      </c>
      <c r="D195" t="str">
        <f>VLOOKUP(Tableau4[[#This Row],[storeID]],Tableau1[[storeID]:[Store Name]],2,FALSE)</f>
        <v>Johnsons</v>
      </c>
    </row>
    <row r="196" spans="1:4" ht="15.75" thickBot="1" x14ac:dyDescent="0.3">
      <c r="A196" s="2" t="s">
        <v>2210</v>
      </c>
      <c r="B196" s="34" t="s">
        <v>2211</v>
      </c>
      <c r="C196" s="13">
        <v>13</v>
      </c>
      <c r="D196" t="str">
        <f>VLOOKUP(Tableau4[[#This Row],[storeID]],Tableau1[[storeID]:[Store Name]],2,FALSE)</f>
        <v>Magna</v>
      </c>
    </row>
    <row r="197" spans="1:4" ht="15.75" thickBot="1" x14ac:dyDescent="0.3">
      <c r="A197" s="2" t="s">
        <v>2235</v>
      </c>
      <c r="B197" s="34" t="s">
        <v>2236</v>
      </c>
      <c r="C197" s="13">
        <v>13</v>
      </c>
      <c r="D197" t="str">
        <f>VLOOKUP(Tableau4[[#This Row],[storeID]],Tableau1[[storeID]:[Store Name]],2,FALSE)</f>
        <v>Magna</v>
      </c>
    </row>
    <row r="198" spans="1:4" ht="15.75" thickBot="1" x14ac:dyDescent="0.3">
      <c r="A198" s="2" t="s">
        <v>2181</v>
      </c>
      <c r="B198" s="34" t="s">
        <v>2226</v>
      </c>
      <c r="C198" s="13">
        <v>19</v>
      </c>
      <c r="D198" t="str">
        <f>VLOOKUP(Tableau4[[#This Row],[storeID]],Tableau1[[storeID]:[Store Name]],2,FALSE)</f>
        <v>Underwoods - Colchester</v>
      </c>
    </row>
    <row r="199" spans="1:4" ht="15.75" thickBot="1" x14ac:dyDescent="0.3">
      <c r="A199" s="2" t="s">
        <v>2237</v>
      </c>
      <c r="B199" s="34" t="s">
        <v>2238</v>
      </c>
      <c r="C199" s="13">
        <v>13</v>
      </c>
      <c r="D199" t="str">
        <f>VLOOKUP(Tableau4[[#This Row],[storeID]],Tableau1[[storeID]:[Store Name]],2,FALSE)</f>
        <v>Magna</v>
      </c>
    </row>
    <row r="200" spans="1:4" ht="15.75" thickBot="1" x14ac:dyDescent="0.3">
      <c r="A200" s="2" t="s">
        <v>2222</v>
      </c>
      <c r="B200" s="34" t="s">
        <v>2227</v>
      </c>
      <c r="C200" s="13">
        <v>4</v>
      </c>
      <c r="D200" t="str">
        <f>VLOOKUP(Tableau4[[#This Row],[storeID]],Tableau1[[storeID]:[Store Name]],2,FALSE)</f>
        <v>Eden - Taunton</v>
      </c>
    </row>
    <row r="201" spans="1:4" ht="15.75" thickBot="1" x14ac:dyDescent="0.3">
      <c r="A201" s="2" t="s">
        <v>2239</v>
      </c>
      <c r="B201" s="34" t="s">
        <v>2240</v>
      </c>
      <c r="C201" s="13">
        <v>13</v>
      </c>
      <c r="D201" t="str">
        <f>VLOOKUP(Tableau4[[#This Row],[storeID]],Tableau1[[storeID]:[Store Name]],2,FALSE)</f>
        <v>Magna</v>
      </c>
    </row>
    <row r="202" spans="1:4" ht="15.75" thickBot="1" x14ac:dyDescent="0.3">
      <c r="A202" s="2" t="s">
        <v>2241</v>
      </c>
      <c r="B202" s="34" t="s">
        <v>2242</v>
      </c>
      <c r="C202" s="13">
        <v>10</v>
      </c>
      <c r="D202" t="str">
        <f>VLOOKUP(Tableau4[[#This Row],[storeID]],Tableau1[[storeID]:[Store Name]],2,FALSE)</f>
        <v>Johnsons</v>
      </c>
    </row>
    <row r="203" spans="1:4" ht="15.75" thickBot="1" x14ac:dyDescent="0.3">
      <c r="A203" s="2" t="s">
        <v>2129</v>
      </c>
      <c r="B203" s="34" t="s">
        <v>1970</v>
      </c>
      <c r="C203" s="13">
        <v>13</v>
      </c>
      <c r="D203" t="str">
        <f>VLOOKUP(Tableau4[[#This Row],[storeID]],Tableau1[[storeID]:[Store Name]],2,FALSE)</f>
        <v>Magna</v>
      </c>
    </row>
    <row r="204" spans="1:4" ht="15.75" thickBot="1" x14ac:dyDescent="0.3">
      <c r="A204" s="2" t="s">
        <v>2243</v>
      </c>
      <c r="B204" s="34" t="s">
        <v>2244</v>
      </c>
      <c r="C204" s="13">
        <v>10</v>
      </c>
      <c r="D204" t="str">
        <f>VLOOKUP(Tableau4[[#This Row],[storeID]],Tableau1[[storeID]:[Store Name]],2,FALSE)</f>
        <v>Johnsons</v>
      </c>
    </row>
    <row r="205" spans="1:4" ht="15.75" thickBot="1" x14ac:dyDescent="0.3">
      <c r="A205" s="2" t="s">
        <v>2245</v>
      </c>
      <c r="B205" s="34" t="s">
        <v>2246</v>
      </c>
      <c r="C205" s="13">
        <v>4</v>
      </c>
      <c r="D205" t="str">
        <f>VLOOKUP(Tableau4[[#This Row],[storeID]],Tableau1[[storeID]:[Store Name]],2,FALSE)</f>
        <v>Eden - Taunton</v>
      </c>
    </row>
    <row r="206" spans="1:4" ht="15.75" thickBot="1" x14ac:dyDescent="0.3">
      <c r="A206" s="2" t="s">
        <v>2247</v>
      </c>
      <c r="B206" s="34" t="s">
        <v>2248</v>
      </c>
      <c r="C206" s="13">
        <v>10</v>
      </c>
      <c r="D206" t="str">
        <f>VLOOKUP(Tableau4[[#This Row],[storeID]],Tableau1[[storeID]:[Store Name]],2,FALSE)</f>
        <v>Johnsons</v>
      </c>
    </row>
    <row r="207" spans="1:4" ht="15.75" thickBot="1" x14ac:dyDescent="0.3">
      <c r="A207" s="2" t="s">
        <v>2249</v>
      </c>
      <c r="B207" s="34" t="s">
        <v>2250</v>
      </c>
      <c r="C207" s="13">
        <v>19</v>
      </c>
      <c r="D207" t="str">
        <f>VLOOKUP(Tableau4[[#This Row],[storeID]],Tableau1[[storeID]:[Store Name]],2,FALSE)</f>
        <v>Underwoods - Colchester</v>
      </c>
    </row>
    <row r="208" spans="1:4" ht="15.75" thickBot="1" x14ac:dyDescent="0.3">
      <c r="A208" s="2" t="s">
        <v>2222</v>
      </c>
      <c r="B208" s="34" t="s">
        <v>2227</v>
      </c>
      <c r="C208" s="13">
        <v>4</v>
      </c>
      <c r="D208" t="str">
        <f>VLOOKUP(Tableau4[[#This Row],[storeID]],Tableau1[[storeID]:[Store Name]],2,FALSE)</f>
        <v>Eden - Taunton</v>
      </c>
    </row>
    <row r="209" spans="1:4" ht="15.75" thickBot="1" x14ac:dyDescent="0.3">
      <c r="A209" s="2" t="s">
        <v>2251</v>
      </c>
      <c r="B209" s="34" t="s">
        <v>2252</v>
      </c>
      <c r="C209" s="13">
        <v>13</v>
      </c>
      <c r="D209" t="str">
        <f>VLOOKUP(Tableau4[[#This Row],[storeID]],Tableau1[[storeID]:[Store Name]],2,FALSE)</f>
        <v>Magna</v>
      </c>
    </row>
    <row r="210" spans="1:4" ht="15.75" thickBot="1" x14ac:dyDescent="0.3">
      <c r="A210" s="2" t="s">
        <v>2253</v>
      </c>
      <c r="B210" s="34" t="s">
        <v>2254</v>
      </c>
      <c r="C210" s="13">
        <v>13</v>
      </c>
      <c r="D210" t="str">
        <f>VLOOKUP(Tableau4[[#This Row],[storeID]],Tableau1[[storeID]:[Store Name]],2,FALSE)</f>
        <v>Magna</v>
      </c>
    </row>
    <row r="211" spans="1:4" ht="15.75" thickBot="1" x14ac:dyDescent="0.3">
      <c r="A211" s="2" t="s">
        <v>2255</v>
      </c>
      <c r="B211" s="34" t="s">
        <v>2256</v>
      </c>
      <c r="C211" s="13">
        <v>4</v>
      </c>
      <c r="D211" t="str">
        <f>VLOOKUP(Tableau4[[#This Row],[storeID]],Tableau1[[storeID]:[Store Name]],2,FALSE)</f>
        <v>Eden - Taunton</v>
      </c>
    </row>
    <row r="212" spans="1:4" ht="15.75" thickBot="1" x14ac:dyDescent="0.3">
      <c r="A212" s="2" t="s">
        <v>2257</v>
      </c>
      <c r="B212" s="34" t="s">
        <v>2258</v>
      </c>
      <c r="C212" s="13">
        <v>13</v>
      </c>
      <c r="D212" t="str">
        <f>VLOOKUP(Tableau4[[#This Row],[storeID]],Tableau1[[storeID]:[Store Name]],2,FALSE)</f>
        <v>Magna</v>
      </c>
    </row>
    <row r="213" spans="1:4" ht="15.75" thickBot="1" x14ac:dyDescent="0.3">
      <c r="A213" s="2" t="s">
        <v>2259</v>
      </c>
      <c r="B213" s="34" t="s">
        <v>2260</v>
      </c>
      <c r="C213" s="13">
        <v>10</v>
      </c>
      <c r="D213" t="str">
        <f>VLOOKUP(Tableau4[[#This Row],[storeID]],Tableau1[[storeID]:[Store Name]],2,FALSE)</f>
        <v>Johnsons</v>
      </c>
    </row>
    <row r="214" spans="1:4" ht="15.75" thickBot="1" x14ac:dyDescent="0.3">
      <c r="A214" s="2" t="s">
        <v>2261</v>
      </c>
      <c r="B214" s="34" t="s">
        <v>2262</v>
      </c>
      <c r="C214" s="13">
        <v>13</v>
      </c>
      <c r="D214" t="str">
        <f>VLOOKUP(Tableau4[[#This Row],[storeID]],Tableau1[[storeID]:[Store Name]],2,FALSE)</f>
        <v>Magna</v>
      </c>
    </row>
    <row r="215" spans="1:4" ht="15.75" thickBot="1" x14ac:dyDescent="0.3">
      <c r="A215" s="2" t="s">
        <v>2263</v>
      </c>
      <c r="B215" s="34" t="s">
        <v>2264</v>
      </c>
      <c r="C215" s="13">
        <v>13</v>
      </c>
      <c r="D215" t="str">
        <f>VLOOKUP(Tableau4[[#This Row],[storeID]],Tableau1[[storeID]:[Store Name]],2,FALSE)</f>
        <v>Magna</v>
      </c>
    </row>
    <row r="216" spans="1:4" ht="15.75" thickBot="1" x14ac:dyDescent="0.3">
      <c r="A216" s="2" t="s">
        <v>2265</v>
      </c>
      <c r="B216" s="34" t="s">
        <v>2266</v>
      </c>
      <c r="C216" s="13">
        <v>4</v>
      </c>
      <c r="D216" t="str">
        <f>VLOOKUP(Tableau4[[#This Row],[storeID]],Tableau1[[storeID]:[Store Name]],2,FALSE)</f>
        <v>Eden - Taunton</v>
      </c>
    </row>
    <row r="217" spans="1:4" ht="15.75" thickBot="1" x14ac:dyDescent="0.3">
      <c r="A217" s="2" t="s">
        <v>2267</v>
      </c>
      <c r="B217" s="34" t="s">
        <v>2268</v>
      </c>
      <c r="C217" s="13">
        <v>4</v>
      </c>
      <c r="D217" t="str">
        <f>VLOOKUP(Tableau4[[#This Row],[storeID]],Tableau1[[storeID]:[Store Name]],2,FALSE)</f>
        <v>Eden - Taunton</v>
      </c>
    </row>
    <row r="218" spans="1:4" ht="15.75" thickBot="1" x14ac:dyDescent="0.3">
      <c r="A218" s="2" t="s">
        <v>2189</v>
      </c>
      <c r="B218" s="34" t="s">
        <v>2190</v>
      </c>
      <c r="C218" s="13">
        <v>13</v>
      </c>
      <c r="D218" t="str">
        <f>VLOOKUP(Tableau4[[#This Row],[storeID]],Tableau1[[storeID]:[Store Name]],2,FALSE)</f>
        <v>Magna</v>
      </c>
    </row>
    <row r="219" spans="1:4" ht="15.75" thickBot="1" x14ac:dyDescent="0.3">
      <c r="A219" s="2" t="s">
        <v>2269</v>
      </c>
      <c r="B219" s="34" t="s">
        <v>2264</v>
      </c>
      <c r="C219" s="13">
        <v>13</v>
      </c>
      <c r="D219" t="str">
        <f>VLOOKUP(Tableau4[[#This Row],[storeID]],Tableau1[[storeID]:[Store Name]],2,FALSE)</f>
        <v>Magna</v>
      </c>
    </row>
    <row r="220" spans="1:4" ht="15.75" thickBot="1" x14ac:dyDescent="0.3">
      <c r="A220" s="2" t="s">
        <v>1983</v>
      </c>
      <c r="B220" s="34" t="s">
        <v>1984</v>
      </c>
      <c r="C220" s="13">
        <v>4</v>
      </c>
      <c r="D220" t="str">
        <f>VLOOKUP(Tableau4[[#This Row],[storeID]],Tableau1[[storeID]:[Store Name]],2,FALSE)</f>
        <v>Eden - Taunton</v>
      </c>
    </row>
    <row r="221" spans="1:4" ht="15.75" thickBot="1" x14ac:dyDescent="0.3">
      <c r="A221" s="2" t="s">
        <v>2270</v>
      </c>
      <c r="B221" s="34" t="s">
        <v>2271</v>
      </c>
      <c r="C221" s="13">
        <v>1</v>
      </c>
      <c r="D221" t="str">
        <f>VLOOKUP(Tableau4[[#This Row],[storeID]],Tableau1[[storeID]:[Store Name]],2,FALSE)</f>
        <v>Ashford Orbital</v>
      </c>
    </row>
    <row r="222" spans="1:4" ht="15.75" thickBot="1" x14ac:dyDescent="0.3">
      <c r="A222" s="2" t="s">
        <v>2272</v>
      </c>
      <c r="B222" s="34" t="s">
        <v>2273</v>
      </c>
      <c r="C222" s="13">
        <v>4</v>
      </c>
      <c r="D222" t="str">
        <f>VLOOKUP(Tableau4[[#This Row],[storeID]],Tableau1[[storeID]:[Store Name]],2,FALSE)</f>
        <v>Eden - Taunton</v>
      </c>
    </row>
    <row r="223" spans="1:4" ht="15.75" thickBot="1" x14ac:dyDescent="0.3">
      <c r="A223" s="2" t="s">
        <v>1975</v>
      </c>
      <c r="B223" s="34" t="s">
        <v>1976</v>
      </c>
      <c r="C223" s="13">
        <v>10</v>
      </c>
      <c r="D223" t="str">
        <f>VLOOKUP(Tableau4[[#This Row],[storeID]],Tableau1[[storeID]:[Store Name]],2,FALSE)</f>
        <v>Johnsons</v>
      </c>
    </row>
    <row r="224" spans="1:4" ht="15.75" thickBot="1" x14ac:dyDescent="0.3">
      <c r="A224" s="2" t="s">
        <v>2229</v>
      </c>
      <c r="B224" s="34" t="s">
        <v>2230</v>
      </c>
      <c r="C224" s="13">
        <v>4</v>
      </c>
      <c r="D224" t="str">
        <f>VLOOKUP(Tableau4[[#This Row],[storeID]],Tableau1[[storeID]:[Store Name]],2,FALSE)</f>
        <v>Eden - Taunton</v>
      </c>
    </row>
    <row r="225" spans="1:4" ht="15.75" thickBot="1" x14ac:dyDescent="0.3">
      <c r="A225" s="2" t="s">
        <v>2274</v>
      </c>
      <c r="B225" s="34" t="s">
        <v>2275</v>
      </c>
      <c r="C225" s="13">
        <v>4</v>
      </c>
      <c r="D225" t="str">
        <f>VLOOKUP(Tableau4[[#This Row],[storeID]],Tableau1[[storeID]:[Store Name]],2,FALSE)</f>
        <v>Eden - Taunton</v>
      </c>
    </row>
    <row r="226" spans="1:4" ht="15.75" thickBot="1" x14ac:dyDescent="0.3">
      <c r="A226" s="2" t="s">
        <v>2276</v>
      </c>
      <c r="B226" s="34" t="s">
        <v>2277</v>
      </c>
      <c r="C226" s="13">
        <v>10</v>
      </c>
      <c r="D226" t="str">
        <f>VLOOKUP(Tableau4[[#This Row],[storeID]],Tableau1[[storeID]:[Store Name]],2,FALSE)</f>
        <v>Johnsons</v>
      </c>
    </row>
    <row r="227" spans="1:4" ht="15.75" thickBot="1" x14ac:dyDescent="0.3">
      <c r="A227" s="2" t="s">
        <v>2243</v>
      </c>
      <c r="B227" s="34" t="s">
        <v>2244</v>
      </c>
      <c r="C227" s="13">
        <v>10</v>
      </c>
      <c r="D227" t="str">
        <f>VLOOKUP(Tableau4[[#This Row],[storeID]],Tableau1[[storeID]:[Store Name]],2,FALSE)</f>
        <v>Johnsons</v>
      </c>
    </row>
    <row r="228" spans="1:4" ht="15.75" thickBot="1" x14ac:dyDescent="0.3">
      <c r="A228" s="2" t="s">
        <v>2278</v>
      </c>
      <c r="B228" s="34" t="s">
        <v>2279</v>
      </c>
      <c r="C228" s="13">
        <v>4</v>
      </c>
      <c r="D228" t="str">
        <f>VLOOKUP(Tableau4[[#This Row],[storeID]],Tableau1[[storeID]:[Store Name]],2,FALSE)</f>
        <v>Eden - Taunton</v>
      </c>
    </row>
    <row r="229" spans="1:4" ht="15.75" thickBot="1" x14ac:dyDescent="0.3">
      <c r="A229" s="2" t="s">
        <v>2280</v>
      </c>
      <c r="B229" s="34" t="s">
        <v>2281</v>
      </c>
      <c r="C229" s="13">
        <v>19</v>
      </c>
      <c r="D229" t="str">
        <f>VLOOKUP(Tableau4[[#This Row],[storeID]],Tableau1[[storeID]:[Store Name]],2,FALSE)</f>
        <v>Underwoods - Colchester</v>
      </c>
    </row>
    <row r="230" spans="1:4" ht="15.75" thickBot="1" x14ac:dyDescent="0.3">
      <c r="A230" s="2" t="s">
        <v>2181</v>
      </c>
      <c r="B230" s="34" t="s">
        <v>2282</v>
      </c>
      <c r="C230" s="13">
        <v>1</v>
      </c>
      <c r="D230" t="str">
        <f>VLOOKUP(Tableau4[[#This Row],[storeID]],Tableau1[[storeID]:[Store Name]],2,FALSE)</f>
        <v>Ashford Orbital</v>
      </c>
    </row>
    <row r="231" spans="1:4" ht="15.75" thickBot="1" x14ac:dyDescent="0.3">
      <c r="A231" s="2" t="s">
        <v>2283</v>
      </c>
      <c r="B231" s="34" t="s">
        <v>2284</v>
      </c>
      <c r="C231" s="13">
        <v>13</v>
      </c>
      <c r="D231" t="str">
        <f>VLOOKUP(Tableau4[[#This Row],[storeID]],Tableau1[[storeID]:[Store Name]],2,FALSE)</f>
        <v>Magna</v>
      </c>
    </row>
    <row r="232" spans="1:4" ht="15.75" thickBot="1" x14ac:dyDescent="0.3">
      <c r="A232" s="2" t="s">
        <v>2285</v>
      </c>
      <c r="B232" s="34" t="s">
        <v>2286</v>
      </c>
      <c r="C232" s="13">
        <v>4</v>
      </c>
      <c r="D232" t="str">
        <f>VLOOKUP(Tableau4[[#This Row],[storeID]],Tableau1[[storeID]:[Store Name]],2,FALSE)</f>
        <v>Eden - Taunton</v>
      </c>
    </row>
    <row r="233" spans="1:4" ht="15.75" thickBot="1" x14ac:dyDescent="0.3">
      <c r="A233" s="2" t="s">
        <v>2287</v>
      </c>
      <c r="B233" s="34" t="s">
        <v>2288</v>
      </c>
      <c r="C233" s="13">
        <v>10</v>
      </c>
      <c r="D233" t="str">
        <f>VLOOKUP(Tableau4[[#This Row],[storeID]],Tableau1[[storeID]:[Store Name]],2,FALSE)</f>
        <v>Johnsons</v>
      </c>
    </row>
    <row r="234" spans="1:4" ht="15.75" thickBot="1" x14ac:dyDescent="0.3">
      <c r="A234" s="2" t="s">
        <v>2129</v>
      </c>
      <c r="B234" s="34" t="s">
        <v>1970</v>
      </c>
      <c r="C234" s="13">
        <v>13</v>
      </c>
      <c r="D234" t="str">
        <f>VLOOKUP(Tableau4[[#This Row],[storeID]],Tableau1[[storeID]:[Store Name]],2,FALSE)</f>
        <v>Magna</v>
      </c>
    </row>
    <row r="235" spans="1:4" ht="15.75" thickBot="1" x14ac:dyDescent="0.3">
      <c r="A235" s="2" t="s">
        <v>2289</v>
      </c>
      <c r="B235" s="34" t="s">
        <v>2290</v>
      </c>
      <c r="C235" s="13">
        <v>10</v>
      </c>
      <c r="D235" t="str">
        <f>VLOOKUP(Tableau4[[#This Row],[storeID]],Tableau1[[storeID]:[Store Name]],2,FALSE)</f>
        <v>Johnsons</v>
      </c>
    </row>
    <row r="236" spans="1:4" ht="15.75" thickBot="1" x14ac:dyDescent="0.3">
      <c r="A236" s="2" t="s">
        <v>2181</v>
      </c>
      <c r="B236" s="34" t="s">
        <v>2226</v>
      </c>
      <c r="C236" s="13">
        <v>13</v>
      </c>
      <c r="D236" t="str">
        <f>VLOOKUP(Tableau4[[#This Row],[storeID]],Tableau1[[storeID]:[Store Name]],2,FALSE)</f>
        <v>Magna</v>
      </c>
    </row>
    <row r="237" spans="1:4" ht="15.75" thickBot="1" x14ac:dyDescent="0.3">
      <c r="A237" s="2" t="s">
        <v>2291</v>
      </c>
      <c r="B237" s="34" t="s">
        <v>2292</v>
      </c>
      <c r="C237" s="13">
        <v>13</v>
      </c>
      <c r="D237" t="str">
        <f>VLOOKUP(Tableau4[[#This Row],[storeID]],Tableau1[[storeID]:[Store Name]],2,FALSE)</f>
        <v>Magna</v>
      </c>
    </row>
    <row r="238" spans="1:4" ht="15.75" thickBot="1" x14ac:dyDescent="0.3">
      <c r="A238" s="2" t="s">
        <v>2293</v>
      </c>
      <c r="B238" s="34" t="s">
        <v>2294</v>
      </c>
      <c r="C238" s="13">
        <v>4</v>
      </c>
      <c r="D238" t="str">
        <f>VLOOKUP(Tableau4[[#This Row],[storeID]],Tableau1[[storeID]:[Store Name]],2,FALSE)</f>
        <v>Eden - Taunton</v>
      </c>
    </row>
    <row r="239" spans="1:4" ht="15.75" thickBot="1" x14ac:dyDescent="0.3">
      <c r="A239" s="2" t="s">
        <v>2295</v>
      </c>
      <c r="B239" s="34" t="s">
        <v>2296</v>
      </c>
      <c r="C239" s="13">
        <v>4</v>
      </c>
      <c r="D239" t="str">
        <f>VLOOKUP(Tableau4[[#This Row],[storeID]],Tableau1[[storeID]:[Store Name]],2,FALSE)</f>
        <v>Eden - Taunton</v>
      </c>
    </row>
    <row r="240" spans="1:4" ht="15.75" thickBot="1" x14ac:dyDescent="0.3">
      <c r="A240" s="2" t="s">
        <v>2297</v>
      </c>
      <c r="B240" s="34" t="s">
        <v>2298</v>
      </c>
      <c r="C240" s="13">
        <v>10</v>
      </c>
      <c r="D240" t="str">
        <f>VLOOKUP(Tableau4[[#This Row],[storeID]],Tableau1[[storeID]:[Store Name]],2,FALSE)</f>
        <v>Johnsons</v>
      </c>
    </row>
    <row r="241" spans="1:4" ht="15.75" thickBot="1" x14ac:dyDescent="0.3">
      <c r="A241" s="2" t="s">
        <v>2208</v>
      </c>
      <c r="B241" s="34" t="s">
        <v>2299</v>
      </c>
      <c r="C241" s="13">
        <v>1</v>
      </c>
      <c r="D241" t="str">
        <f>VLOOKUP(Tableau4[[#This Row],[storeID]],Tableau1[[storeID]:[Store Name]],2,FALSE)</f>
        <v>Ashford Orbital</v>
      </c>
    </row>
    <row r="242" spans="1:4" ht="15.75" thickBot="1" x14ac:dyDescent="0.3">
      <c r="A242" s="2" t="s">
        <v>2278</v>
      </c>
      <c r="B242" s="34" t="s">
        <v>2279</v>
      </c>
      <c r="C242" s="13">
        <v>10</v>
      </c>
      <c r="D242" t="str">
        <f>VLOOKUP(Tableau4[[#This Row],[storeID]],Tableau1[[storeID]:[Store Name]],2,FALSE)</f>
        <v>Johnsons</v>
      </c>
    </row>
    <row r="243" spans="1:4" ht="15.75" thickBot="1" x14ac:dyDescent="0.3">
      <c r="A243" s="2" t="s">
        <v>2101</v>
      </c>
      <c r="B243" s="34" t="s">
        <v>2300</v>
      </c>
      <c r="C243" s="13">
        <v>19</v>
      </c>
      <c r="D243" t="str">
        <f>VLOOKUP(Tableau4[[#This Row],[storeID]],Tableau1[[storeID]:[Store Name]],2,FALSE)</f>
        <v>Underwoods - Colchester</v>
      </c>
    </row>
    <row r="244" spans="1:4" ht="15.75" thickBot="1" x14ac:dyDescent="0.3">
      <c r="A244" s="2" t="s">
        <v>2301</v>
      </c>
      <c r="B244" s="34" t="s">
        <v>2302</v>
      </c>
      <c r="C244" s="13">
        <v>1</v>
      </c>
      <c r="D244" t="str">
        <f>VLOOKUP(Tableau4[[#This Row],[storeID]],Tableau1[[storeID]:[Store Name]],2,FALSE)</f>
        <v>Ashford Orbital</v>
      </c>
    </row>
    <row r="245" spans="1:4" ht="15.75" thickBot="1" x14ac:dyDescent="0.3">
      <c r="A245" s="2" t="s">
        <v>2303</v>
      </c>
      <c r="B245" s="34" t="s">
        <v>2304</v>
      </c>
      <c r="C245" s="13">
        <v>10</v>
      </c>
      <c r="D245" t="str">
        <f>VLOOKUP(Tableau4[[#This Row],[storeID]],Tableau1[[storeID]:[Store Name]],2,FALSE)</f>
        <v>Johnsons</v>
      </c>
    </row>
    <row r="246" spans="1:4" ht="15.75" thickBot="1" x14ac:dyDescent="0.3">
      <c r="A246" s="2" t="s">
        <v>2305</v>
      </c>
      <c r="B246" s="34" t="s">
        <v>2306</v>
      </c>
      <c r="C246" s="13">
        <v>10</v>
      </c>
      <c r="D246" t="str">
        <f>VLOOKUP(Tableau4[[#This Row],[storeID]],Tableau1[[storeID]:[Store Name]],2,FALSE)</f>
        <v>Johnsons</v>
      </c>
    </row>
    <row r="247" spans="1:4" ht="15.75" thickBot="1" x14ac:dyDescent="0.3">
      <c r="A247" s="2" t="s">
        <v>2278</v>
      </c>
      <c r="B247" s="34" t="s">
        <v>2279</v>
      </c>
      <c r="C247" s="13">
        <v>4</v>
      </c>
      <c r="D247" t="str">
        <f>VLOOKUP(Tableau4[[#This Row],[storeID]],Tableau1[[storeID]:[Store Name]],2,FALSE)</f>
        <v>Eden - Taunton</v>
      </c>
    </row>
    <row r="248" spans="1:4" ht="15.75" thickBot="1" x14ac:dyDescent="0.3">
      <c r="A248" s="2" t="s">
        <v>2307</v>
      </c>
      <c r="B248" s="34" t="s">
        <v>2308</v>
      </c>
      <c r="C248" s="13">
        <v>19</v>
      </c>
      <c r="D248" t="str">
        <f>VLOOKUP(Tableau4[[#This Row],[storeID]],Tableau1[[storeID]:[Store Name]],2,FALSE)</f>
        <v>Underwoods - Colchester</v>
      </c>
    </row>
    <row r="249" spans="1:4" ht="15.75" thickBot="1" x14ac:dyDescent="0.3">
      <c r="A249" s="2" t="s">
        <v>2309</v>
      </c>
      <c r="B249" s="34" t="s">
        <v>2310</v>
      </c>
      <c r="C249" s="13">
        <v>4</v>
      </c>
      <c r="D249" t="str">
        <f>VLOOKUP(Tableau4[[#This Row],[storeID]],Tableau1[[storeID]:[Store Name]],2,FALSE)</f>
        <v>Eden - Taunton</v>
      </c>
    </row>
    <row r="250" spans="1:4" ht="15.75" thickBot="1" x14ac:dyDescent="0.3">
      <c r="A250" s="2" t="s">
        <v>2311</v>
      </c>
      <c r="B250" s="34" t="s">
        <v>2312</v>
      </c>
      <c r="C250" s="13">
        <v>4</v>
      </c>
      <c r="D250" t="str">
        <f>VLOOKUP(Tableau4[[#This Row],[storeID]],Tableau1[[storeID]:[Store Name]],2,FALSE)</f>
        <v>Eden - Taunton</v>
      </c>
    </row>
    <row r="251" spans="1:4" ht="15.75" thickBot="1" x14ac:dyDescent="0.3">
      <c r="A251" s="2" t="s">
        <v>2313</v>
      </c>
      <c r="B251" s="34" t="s">
        <v>2314</v>
      </c>
      <c r="C251" s="13">
        <v>13</v>
      </c>
      <c r="D251" t="str">
        <f>VLOOKUP(Tableau4[[#This Row],[storeID]],Tableau1[[storeID]:[Store Name]],2,FALSE)</f>
        <v>Magna</v>
      </c>
    </row>
    <row r="252" spans="1:4" ht="15.75" thickBot="1" x14ac:dyDescent="0.3">
      <c r="A252" s="2" t="s">
        <v>2315</v>
      </c>
      <c r="B252" s="34" t="s">
        <v>2316</v>
      </c>
      <c r="C252" s="13">
        <v>19</v>
      </c>
      <c r="D252" t="str">
        <f>VLOOKUP(Tableau4[[#This Row],[storeID]],Tableau1[[storeID]:[Store Name]],2,FALSE)</f>
        <v>Underwoods - Colchester</v>
      </c>
    </row>
    <row r="253" spans="1:4" ht="15.75" thickBot="1" x14ac:dyDescent="0.3">
      <c r="A253" s="2" t="s">
        <v>2317</v>
      </c>
      <c r="B253" s="34" t="s">
        <v>2318</v>
      </c>
      <c r="C253" s="13">
        <v>13</v>
      </c>
      <c r="D253" t="str">
        <f>VLOOKUP(Tableau4[[#This Row],[storeID]],Tableau1[[storeID]:[Store Name]],2,FALSE)</f>
        <v>Magna</v>
      </c>
    </row>
    <row r="254" spans="1:4" ht="15.75" thickBot="1" x14ac:dyDescent="0.3">
      <c r="A254" s="2" t="s">
        <v>2319</v>
      </c>
      <c r="B254" s="34" t="s">
        <v>2016</v>
      </c>
      <c r="C254" s="13">
        <v>4</v>
      </c>
      <c r="D254" t="str">
        <f>VLOOKUP(Tableau4[[#This Row],[storeID]],Tableau1[[storeID]:[Store Name]],2,FALSE)</f>
        <v>Eden - Taunton</v>
      </c>
    </row>
    <row r="255" spans="1:4" ht="15.75" thickBot="1" x14ac:dyDescent="0.3">
      <c r="A255" s="2" t="s">
        <v>1987</v>
      </c>
      <c r="B255" s="34" t="s">
        <v>2320</v>
      </c>
      <c r="C255" s="13">
        <v>10</v>
      </c>
      <c r="D255" t="str">
        <f>VLOOKUP(Tableau4[[#This Row],[storeID]],Tableau1[[storeID]:[Store Name]],2,FALSE)</f>
        <v>Johnsons</v>
      </c>
    </row>
    <row r="256" spans="1:4" ht="15.75" thickBot="1" x14ac:dyDescent="0.3">
      <c r="A256" s="2" t="s">
        <v>2235</v>
      </c>
      <c r="B256" s="34" t="s">
        <v>2321</v>
      </c>
      <c r="C256" s="13">
        <v>10</v>
      </c>
      <c r="D256" t="str">
        <f>VLOOKUP(Tableau4[[#This Row],[storeID]],Tableau1[[storeID]:[Store Name]],2,FALSE)</f>
        <v>Johnsons</v>
      </c>
    </row>
    <row r="257" spans="1:4" ht="15.75" thickBot="1" x14ac:dyDescent="0.3">
      <c r="A257" s="2" t="s">
        <v>2322</v>
      </c>
      <c r="B257" s="34" t="s">
        <v>2323</v>
      </c>
      <c r="C257" s="13">
        <v>19</v>
      </c>
      <c r="D257" t="str">
        <f>VLOOKUP(Tableau4[[#This Row],[storeID]],Tableau1[[storeID]:[Store Name]],2,FALSE)</f>
        <v>Underwoods - Colchester</v>
      </c>
    </row>
    <row r="258" spans="1:4" ht="15.75" thickBot="1" x14ac:dyDescent="0.3">
      <c r="A258" s="2" t="s">
        <v>2324</v>
      </c>
      <c r="B258" s="34" t="s">
        <v>2325</v>
      </c>
      <c r="C258" s="13">
        <v>13</v>
      </c>
      <c r="D258" t="str">
        <f>VLOOKUP(Tableau4[[#This Row],[storeID]],Tableau1[[storeID]:[Store Name]],2,FALSE)</f>
        <v>Magna</v>
      </c>
    </row>
    <row r="259" spans="1:4" ht="15.75" thickBot="1" x14ac:dyDescent="0.3">
      <c r="A259" s="2" t="s">
        <v>2326</v>
      </c>
      <c r="B259" s="34" t="s">
        <v>2005</v>
      </c>
      <c r="C259" s="13">
        <v>4</v>
      </c>
      <c r="D259" t="str">
        <f>VLOOKUP(Tableau4[[#This Row],[storeID]],Tableau1[[storeID]:[Store Name]],2,FALSE)</f>
        <v>Eden - Taunton</v>
      </c>
    </row>
    <row r="260" spans="1:4" ht="15.75" thickBot="1" x14ac:dyDescent="0.3">
      <c r="A260" s="2" t="s">
        <v>2301</v>
      </c>
      <c r="B260" s="34" t="s">
        <v>2302</v>
      </c>
      <c r="C260" s="13">
        <v>1</v>
      </c>
      <c r="D260" t="str">
        <f>VLOOKUP(Tableau4[[#This Row],[storeID]],Tableau1[[storeID]:[Store Name]],2,FALSE)</f>
        <v>Ashford Orbital</v>
      </c>
    </row>
    <row r="261" spans="1:4" ht="15.75" thickBot="1" x14ac:dyDescent="0.3">
      <c r="A261" s="2" t="s">
        <v>2327</v>
      </c>
      <c r="B261" s="34" t="s">
        <v>2328</v>
      </c>
      <c r="C261" s="13">
        <v>10</v>
      </c>
      <c r="D261" t="str">
        <f>VLOOKUP(Tableau4[[#This Row],[storeID]],Tableau1[[storeID]:[Store Name]],2,FALSE)</f>
        <v>Johnsons</v>
      </c>
    </row>
    <row r="262" spans="1:4" ht="15.75" thickBot="1" x14ac:dyDescent="0.3">
      <c r="A262" s="2" t="s">
        <v>2129</v>
      </c>
      <c r="B262" s="34" t="s">
        <v>1970</v>
      </c>
      <c r="C262" s="13">
        <v>10</v>
      </c>
      <c r="D262" t="str">
        <f>VLOOKUP(Tableau4[[#This Row],[storeID]],Tableau1[[storeID]:[Store Name]],2,FALSE)</f>
        <v>Johnsons</v>
      </c>
    </row>
    <row r="263" spans="1:4" ht="15.75" thickBot="1" x14ac:dyDescent="0.3">
      <c r="A263" s="2" t="s">
        <v>1956</v>
      </c>
      <c r="B263" s="34" t="s">
        <v>1957</v>
      </c>
      <c r="C263" s="13">
        <v>10</v>
      </c>
      <c r="D263" t="str">
        <f>VLOOKUP(Tableau4[[#This Row],[storeID]],Tableau1[[storeID]:[Store Name]],2,FALSE)</f>
        <v>Johnsons</v>
      </c>
    </row>
    <row r="264" spans="1:4" ht="15.75" thickBot="1" x14ac:dyDescent="0.3">
      <c r="A264" s="2" t="s">
        <v>2329</v>
      </c>
      <c r="B264" s="34" t="s">
        <v>2330</v>
      </c>
      <c r="C264" s="13">
        <v>19</v>
      </c>
      <c r="D264" t="str">
        <f>VLOOKUP(Tableau4[[#This Row],[storeID]],Tableau1[[storeID]:[Store Name]],2,FALSE)</f>
        <v>Underwoods - Colchester</v>
      </c>
    </row>
    <row r="265" spans="1:4" ht="15.75" thickBot="1" x14ac:dyDescent="0.3">
      <c r="A265" s="2" t="s">
        <v>2331</v>
      </c>
      <c r="B265" s="34" t="s">
        <v>2332</v>
      </c>
      <c r="C265" s="13">
        <v>19</v>
      </c>
      <c r="D265" t="str">
        <f>VLOOKUP(Tableau4[[#This Row],[storeID]],Tableau1[[storeID]:[Store Name]],2,FALSE)</f>
        <v>Underwoods - Colchester</v>
      </c>
    </row>
    <row r="266" spans="1:4" ht="15.75" thickBot="1" x14ac:dyDescent="0.3">
      <c r="A266" s="2" t="s">
        <v>2333</v>
      </c>
      <c r="B266" s="34" t="s">
        <v>2334</v>
      </c>
      <c r="C266" s="13">
        <v>10</v>
      </c>
      <c r="D266" t="str">
        <f>VLOOKUP(Tableau4[[#This Row],[storeID]],Tableau1[[storeID]:[Store Name]],2,FALSE)</f>
        <v>Johnsons</v>
      </c>
    </row>
    <row r="267" spans="1:4" ht="15.75" thickBot="1" x14ac:dyDescent="0.3">
      <c r="A267" s="2" t="s">
        <v>2335</v>
      </c>
      <c r="B267" s="34" t="s">
        <v>2336</v>
      </c>
      <c r="C267" s="13">
        <v>19</v>
      </c>
      <c r="D267" t="str">
        <f>VLOOKUP(Tableau4[[#This Row],[storeID]],Tableau1[[storeID]:[Store Name]],2,FALSE)</f>
        <v>Underwoods - Colchester</v>
      </c>
    </row>
    <row r="268" spans="1:4" ht="15.75" thickBot="1" x14ac:dyDescent="0.3">
      <c r="A268" s="2" t="s">
        <v>2337</v>
      </c>
      <c r="B268" s="34" t="s">
        <v>2338</v>
      </c>
      <c r="C268" s="13">
        <v>1</v>
      </c>
      <c r="D268" t="str">
        <f>VLOOKUP(Tableau4[[#This Row],[storeID]],Tableau1[[storeID]:[Store Name]],2,FALSE)</f>
        <v>Ashford Orbital</v>
      </c>
    </row>
    <row r="269" spans="1:4" ht="15.75" thickBot="1" x14ac:dyDescent="0.3">
      <c r="A269" s="2" t="s">
        <v>2129</v>
      </c>
      <c r="B269" s="34" t="s">
        <v>1970</v>
      </c>
      <c r="C269" s="13">
        <v>19</v>
      </c>
      <c r="D269" t="str">
        <f>VLOOKUP(Tableau4[[#This Row],[storeID]],Tableau1[[storeID]:[Store Name]],2,FALSE)</f>
        <v>Underwoods - Colchester</v>
      </c>
    </row>
    <row r="270" spans="1:4" ht="15.75" thickBot="1" x14ac:dyDescent="0.3">
      <c r="A270" s="2" t="s">
        <v>2339</v>
      </c>
      <c r="B270" s="34" t="s">
        <v>2340</v>
      </c>
      <c r="C270" s="13">
        <v>10</v>
      </c>
      <c r="D270" t="str">
        <f>VLOOKUP(Tableau4[[#This Row],[storeID]],Tableau1[[storeID]:[Store Name]],2,FALSE)</f>
        <v>Johnsons</v>
      </c>
    </row>
    <row r="271" spans="1:4" ht="15.75" thickBot="1" x14ac:dyDescent="0.3">
      <c r="A271" s="2" t="s">
        <v>1963</v>
      </c>
      <c r="B271" s="34" t="s">
        <v>1964</v>
      </c>
      <c r="C271" s="13">
        <v>10</v>
      </c>
      <c r="D271" t="str">
        <f>VLOOKUP(Tableau4[[#This Row],[storeID]],Tableau1[[storeID]:[Store Name]],2,FALSE)</f>
        <v>Johnsons</v>
      </c>
    </row>
    <row r="272" spans="1:4" ht="15.75" thickBot="1" x14ac:dyDescent="0.3">
      <c r="A272" s="2" t="s">
        <v>2181</v>
      </c>
      <c r="B272" s="34" t="s">
        <v>2226</v>
      </c>
      <c r="C272" s="13">
        <v>4</v>
      </c>
      <c r="D272" t="str">
        <f>VLOOKUP(Tableau4[[#This Row],[storeID]],Tableau1[[storeID]:[Store Name]],2,FALSE)</f>
        <v>Eden - Taunton</v>
      </c>
    </row>
    <row r="273" spans="1:4" ht="15.75" thickBot="1" x14ac:dyDescent="0.3">
      <c r="A273" s="2" t="s">
        <v>2341</v>
      </c>
      <c r="B273" s="34" t="s">
        <v>2342</v>
      </c>
      <c r="C273" s="13">
        <v>13</v>
      </c>
      <c r="D273" t="str">
        <f>VLOOKUP(Tableau4[[#This Row],[storeID]],Tableau1[[storeID]:[Store Name]],2,FALSE)</f>
        <v>Magna</v>
      </c>
    </row>
    <row r="274" spans="1:4" ht="15.75" thickBot="1" x14ac:dyDescent="0.3">
      <c r="A274" s="2" t="s">
        <v>2343</v>
      </c>
      <c r="B274" s="34" t="s">
        <v>2344</v>
      </c>
      <c r="C274" s="13">
        <v>13</v>
      </c>
      <c r="D274" t="str">
        <f>VLOOKUP(Tableau4[[#This Row],[storeID]],Tableau1[[storeID]:[Store Name]],2,FALSE)</f>
        <v>Magna</v>
      </c>
    </row>
    <row r="275" spans="1:4" ht="15.75" thickBot="1" x14ac:dyDescent="0.3">
      <c r="A275" s="2" t="s">
        <v>2269</v>
      </c>
      <c r="B275" s="34" t="s">
        <v>2345</v>
      </c>
      <c r="C275" s="13">
        <v>4</v>
      </c>
      <c r="D275" t="str">
        <f>VLOOKUP(Tableau4[[#This Row],[storeID]],Tableau1[[storeID]:[Store Name]],2,FALSE)</f>
        <v>Eden - Taunton</v>
      </c>
    </row>
    <row r="276" spans="1:4" ht="15.75" thickBot="1" x14ac:dyDescent="0.3">
      <c r="A276" s="2" t="s">
        <v>2346</v>
      </c>
      <c r="B276" s="34" t="s">
        <v>2347</v>
      </c>
      <c r="C276" s="13">
        <v>4</v>
      </c>
      <c r="D276" t="str">
        <f>VLOOKUP(Tableau4[[#This Row],[storeID]],Tableau1[[storeID]:[Store Name]],2,FALSE)</f>
        <v>Eden - Taunton</v>
      </c>
    </row>
    <row r="277" spans="1:4" ht="15.75" thickBot="1" x14ac:dyDescent="0.3">
      <c r="A277" s="2" t="s">
        <v>2348</v>
      </c>
      <c r="B277" s="34" t="s">
        <v>2349</v>
      </c>
      <c r="C277" s="13">
        <v>10</v>
      </c>
      <c r="D277" t="str">
        <f>VLOOKUP(Tableau4[[#This Row],[storeID]],Tableau1[[storeID]:[Store Name]],2,FALSE)</f>
        <v>Johnsons</v>
      </c>
    </row>
    <row r="278" spans="1:4" ht="15.75" thickBot="1" x14ac:dyDescent="0.3">
      <c r="A278" s="2" t="s">
        <v>2350</v>
      </c>
      <c r="B278" s="34" t="s">
        <v>2351</v>
      </c>
      <c r="C278" s="13">
        <v>13</v>
      </c>
      <c r="D278" t="str">
        <f>VLOOKUP(Tableau4[[#This Row],[storeID]],Tableau1[[storeID]:[Store Name]],2,FALSE)</f>
        <v>Magna</v>
      </c>
    </row>
    <row r="279" spans="1:4" ht="15.75" thickBot="1" x14ac:dyDescent="0.3">
      <c r="A279" s="2" t="s">
        <v>2352</v>
      </c>
      <c r="B279" s="34" t="s">
        <v>2353</v>
      </c>
      <c r="C279" s="13">
        <v>10</v>
      </c>
      <c r="D279" t="str">
        <f>VLOOKUP(Tableau4[[#This Row],[storeID]],Tableau1[[storeID]:[Store Name]],2,FALSE)</f>
        <v>Johnsons</v>
      </c>
    </row>
    <row r="280" spans="1:4" ht="15.75" thickBot="1" x14ac:dyDescent="0.3">
      <c r="A280" s="2" t="s">
        <v>2354</v>
      </c>
      <c r="B280" s="34" t="s">
        <v>2355</v>
      </c>
      <c r="C280" s="13">
        <v>10</v>
      </c>
      <c r="D280" t="str">
        <f>VLOOKUP(Tableau4[[#This Row],[storeID]],Tableau1[[storeID]:[Store Name]],2,FALSE)</f>
        <v>Johnsons</v>
      </c>
    </row>
    <row r="281" spans="1:4" ht="15.75" thickBot="1" x14ac:dyDescent="0.3">
      <c r="A281" s="2" t="s">
        <v>2177</v>
      </c>
      <c r="B281" s="34" t="s">
        <v>2178</v>
      </c>
      <c r="C281" s="13">
        <v>4</v>
      </c>
      <c r="D281" t="str">
        <f>VLOOKUP(Tableau4[[#This Row],[storeID]],Tableau1[[storeID]:[Store Name]],2,FALSE)</f>
        <v>Eden - Taunton</v>
      </c>
    </row>
    <row r="282" spans="1:4" ht="15.75" thickBot="1" x14ac:dyDescent="0.3">
      <c r="A282" s="2" t="s">
        <v>2129</v>
      </c>
      <c r="B282" s="34" t="s">
        <v>2356</v>
      </c>
      <c r="C282" s="13">
        <v>1</v>
      </c>
      <c r="D282" t="str">
        <f>VLOOKUP(Tableau4[[#This Row],[storeID]],Tableau1[[storeID]:[Store Name]],2,FALSE)</f>
        <v>Ashford Orbital</v>
      </c>
    </row>
    <row r="283" spans="1:4" ht="15.75" thickBot="1" x14ac:dyDescent="0.3">
      <c r="A283" s="2" t="s">
        <v>2303</v>
      </c>
      <c r="B283" s="34" t="s">
        <v>2279</v>
      </c>
      <c r="C283" s="13">
        <v>10</v>
      </c>
      <c r="D283" t="str">
        <f>VLOOKUP(Tableau4[[#This Row],[storeID]],Tableau1[[storeID]:[Store Name]],2,FALSE)</f>
        <v>Johnsons</v>
      </c>
    </row>
    <row r="284" spans="1:4" ht="15.75" thickBot="1" x14ac:dyDescent="0.3">
      <c r="A284" s="2" t="s">
        <v>2129</v>
      </c>
      <c r="B284" s="34" t="s">
        <v>1970</v>
      </c>
      <c r="C284" s="13">
        <v>19</v>
      </c>
      <c r="D284" t="str">
        <f>VLOOKUP(Tableau4[[#This Row],[storeID]],Tableau1[[storeID]:[Store Name]],2,FALSE)</f>
        <v>Underwoods - Colchester</v>
      </c>
    </row>
    <row r="285" spans="1:4" ht="15.75" thickBot="1" x14ac:dyDescent="0.3">
      <c r="A285" s="2" t="s">
        <v>2357</v>
      </c>
      <c r="B285" s="34" t="s">
        <v>2358</v>
      </c>
      <c r="C285" s="13">
        <v>10</v>
      </c>
      <c r="D285" t="str">
        <f>VLOOKUP(Tableau4[[#This Row],[storeID]],Tableau1[[storeID]:[Store Name]],2,FALSE)</f>
        <v>Johnsons</v>
      </c>
    </row>
    <row r="286" spans="1:4" ht="15.75" thickBot="1" x14ac:dyDescent="0.3">
      <c r="A286" s="2" t="s">
        <v>2270</v>
      </c>
      <c r="B286" s="34" t="s">
        <v>2359</v>
      </c>
      <c r="C286" s="13">
        <v>10</v>
      </c>
      <c r="D286" t="str">
        <f>VLOOKUP(Tableau4[[#This Row],[storeID]],Tableau1[[storeID]:[Store Name]],2,FALSE)</f>
        <v>Johnsons</v>
      </c>
    </row>
    <row r="287" spans="1:4" ht="15.75" thickBot="1" x14ac:dyDescent="0.3">
      <c r="A287" s="2" t="s">
        <v>2360</v>
      </c>
      <c r="B287" s="34" t="s">
        <v>2361</v>
      </c>
      <c r="C287" s="13">
        <v>4</v>
      </c>
      <c r="D287" t="str">
        <f>VLOOKUP(Tableau4[[#This Row],[storeID]],Tableau1[[storeID]:[Store Name]],2,FALSE)</f>
        <v>Eden - Taunton</v>
      </c>
    </row>
    <row r="288" spans="1:4" ht="15.75" thickBot="1" x14ac:dyDescent="0.3">
      <c r="A288" s="2" t="s">
        <v>2341</v>
      </c>
      <c r="B288" s="34" t="s">
        <v>2342</v>
      </c>
      <c r="C288" s="13">
        <v>13</v>
      </c>
      <c r="D288" t="str">
        <f>VLOOKUP(Tableau4[[#This Row],[storeID]],Tableau1[[storeID]:[Store Name]],2,FALSE)</f>
        <v>Magna</v>
      </c>
    </row>
    <row r="289" spans="1:4" ht="15.75" thickBot="1" x14ac:dyDescent="0.3">
      <c r="A289" s="2" t="s">
        <v>2129</v>
      </c>
      <c r="B289" s="34" t="s">
        <v>1970</v>
      </c>
      <c r="C289" s="13">
        <v>10</v>
      </c>
      <c r="D289" t="str">
        <f>VLOOKUP(Tableau4[[#This Row],[storeID]],Tableau1[[storeID]:[Store Name]],2,FALSE)</f>
        <v>Johnsons</v>
      </c>
    </row>
    <row r="290" spans="1:4" ht="15.75" thickBot="1" x14ac:dyDescent="0.3">
      <c r="A290" s="2" t="s">
        <v>2362</v>
      </c>
      <c r="B290" s="34" t="s">
        <v>2363</v>
      </c>
      <c r="C290" s="13">
        <v>10</v>
      </c>
      <c r="D290" t="str">
        <f>VLOOKUP(Tableau4[[#This Row],[storeID]],Tableau1[[storeID]:[Store Name]],2,FALSE)</f>
        <v>Johnsons</v>
      </c>
    </row>
    <row r="291" spans="1:4" ht="15.75" thickBot="1" x14ac:dyDescent="0.3">
      <c r="A291" s="2" t="s">
        <v>2364</v>
      </c>
      <c r="B291" s="34" t="s">
        <v>2365</v>
      </c>
      <c r="C291" s="13">
        <v>4</v>
      </c>
      <c r="D291" t="str">
        <f>VLOOKUP(Tableau4[[#This Row],[storeID]],Tableau1[[storeID]:[Store Name]],2,FALSE)</f>
        <v>Eden - Taunton</v>
      </c>
    </row>
    <row r="292" spans="1:4" ht="15.75" thickBot="1" x14ac:dyDescent="0.3">
      <c r="A292" s="2" t="s">
        <v>2346</v>
      </c>
      <c r="B292" s="34" t="s">
        <v>2366</v>
      </c>
      <c r="C292" s="13">
        <v>13</v>
      </c>
      <c r="D292" t="str">
        <f>VLOOKUP(Tableau4[[#This Row],[storeID]],Tableau1[[storeID]:[Store Name]],2,FALSE)</f>
        <v>Magna</v>
      </c>
    </row>
    <row r="293" spans="1:4" ht="15.75" thickBot="1" x14ac:dyDescent="0.3">
      <c r="A293" s="2" t="s">
        <v>2367</v>
      </c>
      <c r="B293" s="34" t="s">
        <v>2368</v>
      </c>
      <c r="C293" s="13">
        <v>10</v>
      </c>
      <c r="D293" t="str">
        <f>VLOOKUP(Tableau4[[#This Row],[storeID]],Tableau1[[storeID]:[Store Name]],2,FALSE)</f>
        <v>Johnsons</v>
      </c>
    </row>
    <row r="294" spans="1:4" ht="15.75" thickBot="1" x14ac:dyDescent="0.3">
      <c r="A294" s="2" t="s">
        <v>2189</v>
      </c>
      <c r="B294" s="34" t="s">
        <v>2190</v>
      </c>
      <c r="C294" s="13">
        <v>4</v>
      </c>
      <c r="D294" t="str">
        <f>VLOOKUP(Tableau4[[#This Row],[storeID]],Tableau1[[storeID]:[Store Name]],2,FALSE)</f>
        <v>Eden - Taunton</v>
      </c>
    </row>
    <row r="295" spans="1:4" ht="15.75" thickBot="1" x14ac:dyDescent="0.3">
      <c r="A295" s="2" t="s">
        <v>2369</v>
      </c>
      <c r="B295" s="34" t="s">
        <v>2370</v>
      </c>
      <c r="C295" s="13">
        <v>13</v>
      </c>
      <c r="D295" t="str">
        <f>VLOOKUP(Tableau4[[#This Row],[storeID]],Tableau1[[storeID]:[Store Name]],2,FALSE)</f>
        <v>Magna</v>
      </c>
    </row>
    <row r="296" spans="1:4" ht="15.75" thickBot="1" x14ac:dyDescent="0.3">
      <c r="A296" s="2" t="s">
        <v>2371</v>
      </c>
      <c r="B296" s="34" t="s">
        <v>2372</v>
      </c>
      <c r="C296" s="13">
        <v>4</v>
      </c>
      <c r="D296" t="str">
        <f>VLOOKUP(Tableau4[[#This Row],[storeID]],Tableau1[[storeID]:[Store Name]],2,FALSE)</f>
        <v>Eden - Taunton</v>
      </c>
    </row>
    <row r="297" spans="1:4" ht="15.75" thickBot="1" x14ac:dyDescent="0.3">
      <c r="A297" s="2" t="s">
        <v>2278</v>
      </c>
      <c r="B297" s="34" t="s">
        <v>2279</v>
      </c>
      <c r="C297" s="13">
        <v>13</v>
      </c>
      <c r="D297" t="str">
        <f>VLOOKUP(Tableau4[[#This Row],[storeID]],Tableau1[[storeID]:[Store Name]],2,FALSE)</f>
        <v>Magna</v>
      </c>
    </row>
    <row r="298" spans="1:4" ht="15.75" thickBot="1" x14ac:dyDescent="0.3">
      <c r="A298" s="2" t="s">
        <v>2189</v>
      </c>
      <c r="B298" s="34" t="s">
        <v>2190</v>
      </c>
      <c r="C298" s="13">
        <v>19</v>
      </c>
      <c r="D298" t="str">
        <f>VLOOKUP(Tableau4[[#This Row],[storeID]],Tableau1[[storeID]:[Store Name]],2,FALSE)</f>
        <v>Underwoods - Colchester</v>
      </c>
    </row>
    <row r="299" spans="1:4" ht="15.75" thickBot="1" x14ac:dyDescent="0.3">
      <c r="A299" s="2" t="s">
        <v>2373</v>
      </c>
      <c r="B299" s="34" t="s">
        <v>2374</v>
      </c>
      <c r="C299" s="13">
        <v>13</v>
      </c>
      <c r="D299" t="str">
        <f>VLOOKUP(Tableau4[[#This Row],[storeID]],Tableau1[[storeID]:[Store Name]],2,FALSE)</f>
        <v>Magna</v>
      </c>
    </row>
    <row r="300" spans="1:4" ht="15.75" thickBot="1" x14ac:dyDescent="0.3">
      <c r="A300" s="2" t="s">
        <v>2263</v>
      </c>
      <c r="B300" s="34" t="s">
        <v>2375</v>
      </c>
      <c r="C300" s="13">
        <v>13</v>
      </c>
      <c r="D300" t="str">
        <f>VLOOKUP(Tableau4[[#This Row],[storeID]],Tableau1[[storeID]:[Store Name]],2,FALSE)</f>
        <v>Magna</v>
      </c>
    </row>
    <row r="301" spans="1:4" ht="15.75" thickBot="1" x14ac:dyDescent="0.3">
      <c r="A301" s="2" t="s">
        <v>1963</v>
      </c>
      <c r="B301" s="34" t="s">
        <v>1964</v>
      </c>
      <c r="C301" s="13">
        <v>4</v>
      </c>
      <c r="D301" t="str">
        <f>VLOOKUP(Tableau4[[#This Row],[storeID]],Tableau1[[storeID]:[Store Name]],2,FALSE)</f>
        <v>Eden - Taunton</v>
      </c>
    </row>
    <row r="302" spans="1:4" ht="15.75" thickBot="1" x14ac:dyDescent="0.3">
      <c r="A302" s="2" t="s">
        <v>2376</v>
      </c>
      <c r="B302" s="34" t="s">
        <v>2377</v>
      </c>
      <c r="C302" s="13">
        <v>19</v>
      </c>
      <c r="D302" t="str">
        <f>VLOOKUP(Tableau4[[#This Row],[storeID]],Tableau1[[storeID]:[Store Name]],2,FALSE)</f>
        <v>Underwoods - Colchester</v>
      </c>
    </row>
    <row r="303" spans="1:4" ht="15.75" thickBot="1" x14ac:dyDescent="0.3">
      <c r="A303" s="2" t="s">
        <v>2378</v>
      </c>
      <c r="B303" s="34" t="s">
        <v>2379</v>
      </c>
      <c r="C303" s="13">
        <v>10</v>
      </c>
      <c r="D303" t="str">
        <f>VLOOKUP(Tableau4[[#This Row],[storeID]],Tableau1[[storeID]:[Store Name]],2,FALSE)</f>
        <v>Johnsons</v>
      </c>
    </row>
    <row r="304" spans="1:4" ht="15.75" thickBot="1" x14ac:dyDescent="0.3">
      <c r="A304" s="2" t="s">
        <v>2129</v>
      </c>
      <c r="B304" s="34" t="s">
        <v>2145</v>
      </c>
      <c r="C304" s="13">
        <v>10</v>
      </c>
      <c r="D304" t="str">
        <f>VLOOKUP(Tableau4[[#This Row],[storeID]],Tableau1[[storeID]:[Store Name]],2,FALSE)</f>
        <v>Johnsons</v>
      </c>
    </row>
    <row r="305" spans="1:4" ht="15.75" thickBot="1" x14ac:dyDescent="0.3">
      <c r="A305" s="2" t="s">
        <v>2380</v>
      </c>
      <c r="B305" s="34" t="s">
        <v>2381</v>
      </c>
      <c r="C305" s="13">
        <v>10</v>
      </c>
      <c r="D305" t="str">
        <f>VLOOKUP(Tableau4[[#This Row],[storeID]],Tableau1[[storeID]:[Store Name]],2,FALSE)</f>
        <v>Johnsons</v>
      </c>
    </row>
    <row r="306" spans="1:4" ht="15.75" thickBot="1" x14ac:dyDescent="0.3">
      <c r="A306" s="2" t="s">
        <v>2129</v>
      </c>
      <c r="B306" s="34" t="s">
        <v>2382</v>
      </c>
      <c r="C306" s="13">
        <v>19</v>
      </c>
      <c r="D306" t="str">
        <f>VLOOKUP(Tableau4[[#This Row],[storeID]],Tableau1[[storeID]:[Store Name]],2,FALSE)</f>
        <v>Underwoods - Colchester</v>
      </c>
    </row>
    <row r="307" spans="1:4" ht="15.75" thickBot="1" x14ac:dyDescent="0.3">
      <c r="A307" s="2" t="s">
        <v>2047</v>
      </c>
      <c r="B307" s="34" t="s">
        <v>2048</v>
      </c>
      <c r="C307" s="13">
        <v>10</v>
      </c>
      <c r="D307" t="str">
        <f>VLOOKUP(Tableau4[[#This Row],[storeID]],Tableau1[[storeID]:[Store Name]],2,FALSE)</f>
        <v>Johnsons</v>
      </c>
    </row>
    <row r="308" spans="1:4" ht="15.75" thickBot="1" x14ac:dyDescent="0.3">
      <c r="A308" s="2" t="s">
        <v>2129</v>
      </c>
      <c r="B308" s="34" t="s">
        <v>1970</v>
      </c>
      <c r="C308" s="13">
        <v>13</v>
      </c>
      <c r="D308" t="str">
        <f>VLOOKUP(Tableau4[[#This Row],[storeID]],Tableau1[[storeID]:[Store Name]],2,FALSE)</f>
        <v>Magna</v>
      </c>
    </row>
    <row r="309" spans="1:4" ht="15.75" thickBot="1" x14ac:dyDescent="0.3">
      <c r="A309" s="2" t="s">
        <v>2383</v>
      </c>
      <c r="B309" s="34" t="s">
        <v>2384</v>
      </c>
      <c r="C309" s="13">
        <v>10</v>
      </c>
      <c r="D309" t="str">
        <f>VLOOKUP(Tableau4[[#This Row],[storeID]],Tableau1[[storeID]:[Store Name]],2,FALSE)</f>
        <v>Johnsons</v>
      </c>
    </row>
    <row r="310" spans="1:4" ht="15.75" thickBot="1" x14ac:dyDescent="0.3">
      <c r="A310" s="2" t="s">
        <v>2385</v>
      </c>
      <c r="B310" s="34" t="s">
        <v>2386</v>
      </c>
      <c r="C310" s="13">
        <v>10</v>
      </c>
      <c r="D310" t="str">
        <f>VLOOKUP(Tableau4[[#This Row],[storeID]],Tableau1[[storeID]:[Store Name]],2,FALSE)</f>
        <v>Johnsons</v>
      </c>
    </row>
    <row r="311" spans="1:4" ht="15.75" thickBot="1" x14ac:dyDescent="0.3">
      <c r="A311" s="2" t="s">
        <v>2387</v>
      </c>
      <c r="B311" s="34" t="s">
        <v>2388</v>
      </c>
      <c r="C311" s="13">
        <v>13</v>
      </c>
      <c r="D311" t="str">
        <f>VLOOKUP(Tableau4[[#This Row],[storeID]],Tableau1[[storeID]:[Store Name]],2,FALSE)</f>
        <v>Magna</v>
      </c>
    </row>
    <row r="312" spans="1:4" ht="15.75" thickBot="1" x14ac:dyDescent="0.3">
      <c r="A312" s="2" t="s">
        <v>2389</v>
      </c>
      <c r="B312" s="34" t="s">
        <v>2390</v>
      </c>
      <c r="C312" s="13">
        <v>4</v>
      </c>
      <c r="D312" t="str">
        <f>VLOOKUP(Tableau4[[#This Row],[storeID]],Tableau1[[storeID]:[Store Name]],2,FALSE)</f>
        <v>Eden - Taunton</v>
      </c>
    </row>
    <row r="313" spans="1:4" ht="15.75" thickBot="1" x14ac:dyDescent="0.3">
      <c r="A313" s="2" t="s">
        <v>2391</v>
      </c>
      <c r="B313" s="34" t="s">
        <v>2392</v>
      </c>
      <c r="C313" s="13">
        <v>1</v>
      </c>
      <c r="D313" t="str">
        <f>VLOOKUP(Tableau4[[#This Row],[storeID]],Tableau1[[storeID]:[Store Name]],2,FALSE)</f>
        <v>Ashford Orbital</v>
      </c>
    </row>
    <row r="314" spans="1:4" ht="15.75" thickBot="1" x14ac:dyDescent="0.3">
      <c r="A314" s="2" t="s">
        <v>2393</v>
      </c>
      <c r="B314" s="34" t="s">
        <v>2394</v>
      </c>
      <c r="C314" s="13">
        <v>4</v>
      </c>
      <c r="D314" t="str">
        <f>VLOOKUP(Tableau4[[#This Row],[storeID]],Tableau1[[storeID]:[Store Name]],2,FALSE)</f>
        <v>Eden - Taunton</v>
      </c>
    </row>
    <row r="315" spans="1:4" ht="15.75" thickBot="1" x14ac:dyDescent="0.3">
      <c r="A315" s="2" t="s">
        <v>2301</v>
      </c>
      <c r="B315" s="34" t="s">
        <v>2395</v>
      </c>
      <c r="C315" s="13">
        <v>10</v>
      </c>
      <c r="D315" t="str">
        <f>VLOOKUP(Tableau4[[#This Row],[storeID]],Tableau1[[storeID]:[Store Name]],2,FALSE)</f>
        <v>Johnsons</v>
      </c>
    </row>
    <row r="316" spans="1:4" ht="15.75" thickBot="1" x14ac:dyDescent="0.3">
      <c r="A316" s="2" t="s">
        <v>2263</v>
      </c>
      <c r="B316" s="34" t="s">
        <v>2396</v>
      </c>
      <c r="C316" s="13">
        <v>4</v>
      </c>
      <c r="D316" t="str">
        <f>VLOOKUP(Tableau4[[#This Row],[storeID]],Tableau1[[storeID]:[Store Name]],2,FALSE)</f>
        <v>Eden - Taunton</v>
      </c>
    </row>
    <row r="317" spans="1:4" ht="15.75" thickBot="1" x14ac:dyDescent="0.3">
      <c r="A317" s="2" t="s">
        <v>2397</v>
      </c>
      <c r="B317" s="34" t="s">
        <v>2398</v>
      </c>
      <c r="C317" s="13">
        <v>4</v>
      </c>
      <c r="D317" t="str">
        <f>VLOOKUP(Tableau4[[#This Row],[storeID]],Tableau1[[storeID]:[Store Name]],2,FALSE)</f>
        <v>Eden - Taunton</v>
      </c>
    </row>
    <row r="318" spans="1:4" ht="15.75" thickBot="1" x14ac:dyDescent="0.3">
      <c r="A318" s="2" t="s">
        <v>2399</v>
      </c>
      <c r="B318" s="34" t="s">
        <v>2400</v>
      </c>
      <c r="C318" s="13">
        <v>1</v>
      </c>
      <c r="D318" t="str">
        <f>VLOOKUP(Tableau4[[#This Row],[storeID]],Tableau1[[storeID]:[Store Name]],2,FALSE)</f>
        <v>Ashford Orbital</v>
      </c>
    </row>
    <row r="319" spans="1:4" ht="15.75" thickBot="1" x14ac:dyDescent="0.3">
      <c r="A319" s="2" t="s">
        <v>2401</v>
      </c>
      <c r="B319" s="34" t="s">
        <v>2402</v>
      </c>
      <c r="C319" s="13">
        <v>4</v>
      </c>
      <c r="D319" t="str">
        <f>VLOOKUP(Tableau4[[#This Row],[storeID]],Tableau1[[storeID]:[Store Name]],2,FALSE)</f>
        <v>Eden - Taunton</v>
      </c>
    </row>
    <row r="320" spans="1:4" ht="15.75" thickBot="1" x14ac:dyDescent="0.3">
      <c r="A320" s="2" t="s">
        <v>2403</v>
      </c>
      <c r="B320" s="34" t="s">
        <v>2404</v>
      </c>
      <c r="C320" s="13">
        <v>10</v>
      </c>
      <c r="D320" t="str">
        <f>VLOOKUP(Tableau4[[#This Row],[storeID]],Tableau1[[storeID]:[Store Name]],2,FALSE)</f>
        <v>Johnsons</v>
      </c>
    </row>
    <row r="321" spans="1:4" ht="15.75" thickBot="1" x14ac:dyDescent="0.3">
      <c r="A321" s="2" t="s">
        <v>2311</v>
      </c>
      <c r="B321" s="34" t="s">
        <v>2312</v>
      </c>
      <c r="C321" s="13">
        <v>1</v>
      </c>
      <c r="D321" t="str">
        <f>VLOOKUP(Tableau4[[#This Row],[storeID]],Tableau1[[storeID]:[Store Name]],2,FALSE)</f>
        <v>Ashford Orbital</v>
      </c>
    </row>
    <row r="322" spans="1:4" ht="15.75" thickBot="1" x14ac:dyDescent="0.3">
      <c r="A322" s="2" t="s">
        <v>2324</v>
      </c>
      <c r="B322" s="34" t="s">
        <v>2405</v>
      </c>
      <c r="C322" s="13">
        <v>13</v>
      </c>
      <c r="D322" t="str">
        <f>VLOOKUP(Tableau4[[#This Row],[storeID]],Tableau1[[storeID]:[Store Name]],2,FALSE)</f>
        <v>Magna</v>
      </c>
    </row>
    <row r="323" spans="1:4" ht="15.75" thickBot="1" x14ac:dyDescent="0.3">
      <c r="A323" s="2" t="s">
        <v>2181</v>
      </c>
      <c r="B323" s="34" t="s">
        <v>2182</v>
      </c>
      <c r="C323" s="13">
        <v>4</v>
      </c>
      <c r="D323" t="str">
        <f>VLOOKUP(Tableau4[[#This Row],[storeID]],Tableau1[[storeID]:[Store Name]],2,FALSE)</f>
        <v>Eden - Taunton</v>
      </c>
    </row>
    <row r="324" spans="1:4" ht="15.75" thickBot="1" x14ac:dyDescent="0.3">
      <c r="A324" s="2" t="s">
        <v>2406</v>
      </c>
      <c r="B324" s="34" t="s">
        <v>2330</v>
      </c>
      <c r="C324" s="13">
        <v>13</v>
      </c>
      <c r="D324" t="str">
        <f>VLOOKUP(Tableau4[[#This Row],[storeID]],Tableau1[[storeID]:[Store Name]],2,FALSE)</f>
        <v>Magna</v>
      </c>
    </row>
    <row r="325" spans="1:4" ht="15.75" thickBot="1" x14ac:dyDescent="0.3">
      <c r="A325" s="2" t="s">
        <v>2407</v>
      </c>
      <c r="B325" s="34" t="s">
        <v>2408</v>
      </c>
      <c r="C325" s="13">
        <v>19</v>
      </c>
      <c r="D325" t="str">
        <f>VLOOKUP(Tableau4[[#This Row],[storeID]],Tableau1[[storeID]:[Store Name]],2,FALSE)</f>
        <v>Underwoods - Colchester</v>
      </c>
    </row>
    <row r="326" spans="1:4" ht="15.75" thickBot="1" x14ac:dyDescent="0.3">
      <c r="A326" s="2" t="s">
        <v>2409</v>
      </c>
      <c r="B326" s="34" t="s">
        <v>2410</v>
      </c>
      <c r="C326" s="13">
        <v>19</v>
      </c>
      <c r="D326" t="str">
        <f>VLOOKUP(Tableau4[[#This Row],[storeID]],Tableau1[[storeID]:[Store Name]],2,FALSE)</f>
        <v>Underwoods - Colchester</v>
      </c>
    </row>
    <row r="327" spans="1:4" ht="15.75" thickBot="1" x14ac:dyDescent="0.3">
      <c r="A327" s="2" t="s">
        <v>2411</v>
      </c>
      <c r="B327" s="34" t="s">
        <v>2412</v>
      </c>
      <c r="C327" s="13">
        <v>10</v>
      </c>
      <c r="D327" t="str">
        <f>VLOOKUP(Tableau4[[#This Row],[storeID]],Tableau1[[storeID]:[Store Name]],2,FALSE)</f>
        <v>Johnsons</v>
      </c>
    </row>
    <row r="328" spans="1:4" ht="15.75" thickBot="1" x14ac:dyDescent="0.3">
      <c r="A328" s="2" t="s">
        <v>2181</v>
      </c>
      <c r="B328" s="34" t="s">
        <v>2226</v>
      </c>
      <c r="C328" s="13">
        <v>13</v>
      </c>
      <c r="D328" t="str">
        <f>VLOOKUP(Tableau4[[#This Row],[storeID]],Tableau1[[storeID]:[Store Name]],2,FALSE)</f>
        <v>Magna</v>
      </c>
    </row>
    <row r="329" spans="1:4" ht="15.75" thickBot="1" x14ac:dyDescent="0.3">
      <c r="A329" s="2" t="s">
        <v>2413</v>
      </c>
      <c r="B329" s="34" t="s">
        <v>2414</v>
      </c>
      <c r="C329" s="13">
        <v>13</v>
      </c>
      <c r="D329" t="str">
        <f>VLOOKUP(Tableau4[[#This Row],[storeID]],Tableau1[[storeID]:[Store Name]],2,FALSE)</f>
        <v>Magna</v>
      </c>
    </row>
    <row r="330" spans="1:4" ht="15.75" thickBot="1" x14ac:dyDescent="0.3">
      <c r="A330" s="2" t="s">
        <v>2415</v>
      </c>
      <c r="B330" s="34" t="s">
        <v>2416</v>
      </c>
      <c r="C330" s="13">
        <v>1</v>
      </c>
      <c r="D330" t="str">
        <f>VLOOKUP(Tableau4[[#This Row],[storeID]],Tableau1[[storeID]:[Store Name]],2,FALSE)</f>
        <v>Ashford Orbital</v>
      </c>
    </row>
    <row r="331" spans="1:4" ht="15.75" thickBot="1" x14ac:dyDescent="0.3">
      <c r="A331" s="2" t="s">
        <v>2417</v>
      </c>
      <c r="B331" s="34" t="s">
        <v>2418</v>
      </c>
      <c r="C331" s="13">
        <v>10</v>
      </c>
      <c r="D331" t="str">
        <f>VLOOKUP(Tableau4[[#This Row],[storeID]],Tableau1[[storeID]:[Store Name]],2,FALSE)</f>
        <v>Johnsons</v>
      </c>
    </row>
    <row r="332" spans="1:4" ht="15.75" thickBot="1" x14ac:dyDescent="0.3">
      <c r="A332" s="2" t="s">
        <v>2419</v>
      </c>
      <c r="B332" s="34" t="s">
        <v>2420</v>
      </c>
      <c r="C332" s="13">
        <v>4</v>
      </c>
      <c r="D332" t="str">
        <f>VLOOKUP(Tableau4[[#This Row],[storeID]],Tableau1[[storeID]:[Store Name]],2,FALSE)</f>
        <v>Eden - Taunton</v>
      </c>
    </row>
    <row r="333" spans="1:4" ht="15.75" thickBot="1" x14ac:dyDescent="0.3">
      <c r="A333" s="2" t="s">
        <v>2181</v>
      </c>
      <c r="B333" s="34" t="s">
        <v>2226</v>
      </c>
      <c r="C333" s="13">
        <v>1</v>
      </c>
      <c r="D333" t="str">
        <f>VLOOKUP(Tableau4[[#This Row],[storeID]],Tableau1[[storeID]:[Store Name]],2,FALSE)</f>
        <v>Ashford Orbital</v>
      </c>
    </row>
    <row r="334" spans="1:4" ht="15.75" thickBot="1" x14ac:dyDescent="0.3">
      <c r="A334" s="2" t="s">
        <v>2421</v>
      </c>
      <c r="B334" s="34" t="s">
        <v>2422</v>
      </c>
      <c r="C334" s="13">
        <v>13</v>
      </c>
      <c r="D334" t="str">
        <f>VLOOKUP(Tableau4[[#This Row],[storeID]],Tableau1[[storeID]:[Store Name]],2,FALSE)</f>
        <v>Magna</v>
      </c>
    </row>
    <row r="335" spans="1:4" ht="15.75" thickBot="1" x14ac:dyDescent="0.3">
      <c r="A335" s="2" t="s">
        <v>2423</v>
      </c>
      <c r="B335" s="34" t="s">
        <v>2424</v>
      </c>
      <c r="C335" s="13">
        <v>4</v>
      </c>
      <c r="D335" t="str">
        <f>VLOOKUP(Tableau4[[#This Row],[storeID]],Tableau1[[storeID]:[Store Name]],2,FALSE)</f>
        <v>Eden - Taunton</v>
      </c>
    </row>
    <row r="336" spans="1:4" ht="15.75" thickBot="1" x14ac:dyDescent="0.3">
      <c r="A336" s="2" t="s">
        <v>2425</v>
      </c>
      <c r="B336" s="34" t="s">
        <v>2426</v>
      </c>
      <c r="C336" s="13">
        <v>10</v>
      </c>
      <c r="D336" t="str">
        <f>VLOOKUP(Tableau4[[#This Row],[storeID]],Tableau1[[storeID]:[Store Name]],2,FALSE)</f>
        <v>Johnsons</v>
      </c>
    </row>
    <row r="337" spans="1:4" ht="15.75" thickBot="1" x14ac:dyDescent="0.3">
      <c r="A337" s="2" t="s">
        <v>2210</v>
      </c>
      <c r="B337" s="34" t="s">
        <v>2211</v>
      </c>
      <c r="C337" s="13">
        <v>4</v>
      </c>
      <c r="D337" t="str">
        <f>VLOOKUP(Tableau4[[#This Row],[storeID]],Tableau1[[storeID]:[Store Name]],2,FALSE)</f>
        <v>Eden - Taunton</v>
      </c>
    </row>
    <row r="338" spans="1:4" ht="15.75" thickBot="1" x14ac:dyDescent="0.3">
      <c r="A338" s="2" t="s">
        <v>1963</v>
      </c>
      <c r="B338" s="34" t="s">
        <v>1964</v>
      </c>
      <c r="C338" s="13">
        <v>13</v>
      </c>
      <c r="D338" t="str">
        <f>VLOOKUP(Tableau4[[#This Row],[storeID]],Tableau1[[storeID]:[Store Name]],2,FALSE)</f>
        <v>Magna</v>
      </c>
    </row>
    <row r="339" spans="1:4" ht="15.75" thickBot="1" x14ac:dyDescent="0.3">
      <c r="A339" s="2" t="s">
        <v>2427</v>
      </c>
      <c r="B339" s="34" t="s">
        <v>2428</v>
      </c>
      <c r="C339" s="13">
        <v>13</v>
      </c>
      <c r="D339" t="str">
        <f>VLOOKUP(Tableau4[[#This Row],[storeID]],Tableau1[[storeID]:[Store Name]],2,FALSE)</f>
        <v>Magna</v>
      </c>
    </row>
    <row r="340" spans="1:4" ht="15.75" thickBot="1" x14ac:dyDescent="0.3">
      <c r="A340" s="2" t="s">
        <v>1963</v>
      </c>
      <c r="B340" s="34" t="s">
        <v>1964</v>
      </c>
      <c r="C340" s="13">
        <v>4</v>
      </c>
      <c r="D340" t="str">
        <f>VLOOKUP(Tableau4[[#This Row],[storeID]],Tableau1[[storeID]:[Store Name]],2,FALSE)</f>
        <v>Eden - Taunton</v>
      </c>
    </row>
    <row r="341" spans="1:4" ht="15.75" thickBot="1" x14ac:dyDescent="0.3">
      <c r="A341" s="2" t="s">
        <v>2177</v>
      </c>
      <c r="B341" s="34" t="s">
        <v>2178</v>
      </c>
      <c r="C341" s="13">
        <v>10</v>
      </c>
      <c r="D341" t="str">
        <f>VLOOKUP(Tableau4[[#This Row],[storeID]],Tableau1[[storeID]:[Store Name]],2,FALSE)</f>
        <v>Johnsons</v>
      </c>
    </row>
    <row r="342" spans="1:4" ht="15.75" thickBot="1" x14ac:dyDescent="0.3">
      <c r="A342" s="2" t="s">
        <v>2429</v>
      </c>
      <c r="B342" s="34" t="s">
        <v>2430</v>
      </c>
      <c r="C342" s="13">
        <v>1</v>
      </c>
      <c r="D342" t="str">
        <f>VLOOKUP(Tableau4[[#This Row],[storeID]],Tableau1[[storeID]:[Store Name]],2,FALSE)</f>
        <v>Ashford Orbital</v>
      </c>
    </row>
    <row r="343" spans="1:4" ht="15.75" thickBot="1" x14ac:dyDescent="0.3">
      <c r="A343" s="2" t="s">
        <v>2270</v>
      </c>
      <c r="B343" s="34" t="s">
        <v>2271</v>
      </c>
      <c r="C343" s="13">
        <v>19</v>
      </c>
      <c r="D343" t="str">
        <f>VLOOKUP(Tableau4[[#This Row],[storeID]],Tableau1[[storeID]:[Store Name]],2,FALSE)</f>
        <v>Underwoods - Colchester</v>
      </c>
    </row>
    <row r="344" spans="1:4" ht="15.75" thickBot="1" x14ac:dyDescent="0.3">
      <c r="A344" s="2" t="s">
        <v>2263</v>
      </c>
      <c r="B344" s="34" t="s">
        <v>2431</v>
      </c>
      <c r="C344" s="13">
        <v>4</v>
      </c>
      <c r="D344" t="str">
        <f>VLOOKUP(Tableau4[[#This Row],[storeID]],Tableau1[[storeID]:[Store Name]],2,FALSE)</f>
        <v>Eden - Taunton</v>
      </c>
    </row>
    <row r="345" spans="1:4" ht="15.75" thickBot="1" x14ac:dyDescent="0.3">
      <c r="A345" s="2" t="s">
        <v>2129</v>
      </c>
      <c r="B345" s="34" t="s">
        <v>1970</v>
      </c>
      <c r="C345" s="13">
        <v>4</v>
      </c>
      <c r="D345" t="str">
        <f>VLOOKUP(Tableau4[[#This Row],[storeID]],Tableau1[[storeID]:[Store Name]],2,FALSE)</f>
        <v>Eden - Taunton</v>
      </c>
    </row>
    <row r="346" spans="1:4" ht="15.75" thickBot="1" x14ac:dyDescent="0.3">
      <c r="A346" s="2" t="s">
        <v>2432</v>
      </c>
      <c r="B346" s="34" t="s">
        <v>2433</v>
      </c>
      <c r="C346" s="13">
        <v>10</v>
      </c>
      <c r="D346" t="str">
        <f>VLOOKUP(Tableau4[[#This Row],[storeID]],Tableau1[[storeID]:[Store Name]],2,FALSE)</f>
        <v>Johnsons</v>
      </c>
    </row>
    <row r="347" spans="1:4" ht="15.75" thickBot="1" x14ac:dyDescent="0.3">
      <c r="A347" s="2" t="s">
        <v>2434</v>
      </c>
      <c r="B347" s="34" t="s">
        <v>2435</v>
      </c>
      <c r="C347" s="13">
        <v>10</v>
      </c>
      <c r="D347" t="str">
        <f>VLOOKUP(Tableau4[[#This Row],[storeID]],Tableau1[[storeID]:[Store Name]],2,FALSE)</f>
        <v>Johnsons</v>
      </c>
    </row>
    <row r="348" spans="1:4" ht="15.75" thickBot="1" x14ac:dyDescent="0.3">
      <c r="A348" s="2" t="s">
        <v>2181</v>
      </c>
      <c r="B348" s="34" t="s">
        <v>2226</v>
      </c>
      <c r="C348" s="13">
        <v>10</v>
      </c>
      <c r="D348" t="str">
        <f>VLOOKUP(Tableau4[[#This Row],[storeID]],Tableau1[[storeID]:[Store Name]],2,FALSE)</f>
        <v>Johnsons</v>
      </c>
    </row>
    <row r="349" spans="1:4" ht="15.75" thickBot="1" x14ac:dyDescent="0.3">
      <c r="A349" s="2" t="s">
        <v>2436</v>
      </c>
      <c r="B349" s="34" t="s">
        <v>2437</v>
      </c>
      <c r="C349" s="13">
        <v>1</v>
      </c>
      <c r="D349" t="str">
        <f>VLOOKUP(Tableau4[[#This Row],[storeID]],Tableau1[[storeID]:[Store Name]],2,FALSE)</f>
        <v>Ashford Orbital</v>
      </c>
    </row>
    <row r="350" spans="1:4" ht="15.75" thickBot="1" x14ac:dyDescent="0.3">
      <c r="A350" s="2" t="s">
        <v>2364</v>
      </c>
      <c r="B350" s="34" t="s">
        <v>2438</v>
      </c>
      <c r="C350" s="13">
        <v>10</v>
      </c>
      <c r="D350" t="str">
        <f>VLOOKUP(Tableau4[[#This Row],[storeID]],Tableau1[[storeID]:[Store Name]],2,FALSE)</f>
        <v>Johnsons</v>
      </c>
    </row>
    <row r="351" spans="1:4" ht="15.75" thickBot="1" x14ac:dyDescent="0.3">
      <c r="A351" s="2" t="s">
        <v>2181</v>
      </c>
      <c r="B351" s="34" t="s">
        <v>2439</v>
      </c>
      <c r="C351" s="13">
        <v>13</v>
      </c>
      <c r="D351" t="str">
        <f>VLOOKUP(Tableau4[[#This Row],[storeID]],Tableau1[[storeID]:[Store Name]],2,FALSE)</f>
        <v>Magna</v>
      </c>
    </row>
    <row r="352" spans="1:4" ht="15.75" thickBot="1" x14ac:dyDescent="0.3">
      <c r="A352" s="2" t="s">
        <v>2440</v>
      </c>
      <c r="B352" s="34" t="s">
        <v>2441</v>
      </c>
      <c r="C352" s="13">
        <v>13</v>
      </c>
      <c r="D352" t="str">
        <f>VLOOKUP(Tableau4[[#This Row],[storeID]],Tableau1[[storeID]:[Store Name]],2,FALSE)</f>
        <v>Magna</v>
      </c>
    </row>
    <row r="353" spans="1:4" ht="15.75" thickBot="1" x14ac:dyDescent="0.3">
      <c r="A353" s="2" t="s">
        <v>2243</v>
      </c>
      <c r="B353" s="34" t="s">
        <v>2442</v>
      </c>
      <c r="C353" s="13">
        <v>10</v>
      </c>
      <c r="D353" t="str">
        <f>VLOOKUP(Tableau4[[#This Row],[storeID]],Tableau1[[storeID]:[Store Name]],2,FALSE)</f>
        <v>Johnsons</v>
      </c>
    </row>
    <row r="354" spans="1:4" ht="15.75" thickBot="1" x14ac:dyDescent="0.3">
      <c r="A354" s="2" t="s">
        <v>2443</v>
      </c>
      <c r="B354" s="34" t="s">
        <v>2444</v>
      </c>
      <c r="C354" s="13">
        <v>4</v>
      </c>
      <c r="D354" t="str">
        <f>VLOOKUP(Tableau4[[#This Row],[storeID]],Tableau1[[storeID]:[Store Name]],2,FALSE)</f>
        <v>Eden - Taunton</v>
      </c>
    </row>
    <row r="355" spans="1:4" ht="15.75" thickBot="1" x14ac:dyDescent="0.3">
      <c r="A355" s="2" t="s">
        <v>2445</v>
      </c>
      <c r="B355" s="34" t="s">
        <v>2446</v>
      </c>
      <c r="C355" s="13">
        <v>13</v>
      </c>
      <c r="D355" t="str">
        <f>VLOOKUP(Tableau4[[#This Row],[storeID]],Tableau1[[storeID]:[Store Name]],2,FALSE)</f>
        <v>Magna</v>
      </c>
    </row>
    <row r="356" spans="1:4" ht="15.75" thickBot="1" x14ac:dyDescent="0.3">
      <c r="A356" s="2" t="s">
        <v>2181</v>
      </c>
      <c r="B356" s="34" t="s">
        <v>2226</v>
      </c>
      <c r="C356" s="13">
        <v>4</v>
      </c>
      <c r="D356" t="str">
        <f>VLOOKUP(Tableau4[[#This Row],[storeID]],Tableau1[[storeID]:[Store Name]],2,FALSE)</f>
        <v>Eden - Taunton</v>
      </c>
    </row>
    <row r="357" spans="1:4" ht="15.75" thickBot="1" x14ac:dyDescent="0.3">
      <c r="A357" s="2" t="s">
        <v>2447</v>
      </c>
      <c r="B357" s="34" t="s">
        <v>2448</v>
      </c>
      <c r="C357" s="13">
        <v>13</v>
      </c>
      <c r="D357" t="str">
        <f>VLOOKUP(Tableau4[[#This Row],[storeID]],Tableau1[[storeID]:[Store Name]],2,FALSE)</f>
        <v>Magna</v>
      </c>
    </row>
    <row r="358" spans="1:4" ht="15.75" thickBot="1" x14ac:dyDescent="0.3">
      <c r="A358" s="2" t="s">
        <v>2278</v>
      </c>
      <c r="B358" s="34" t="s">
        <v>2201</v>
      </c>
      <c r="C358" s="13">
        <v>1</v>
      </c>
      <c r="D358" t="str">
        <f>VLOOKUP(Tableau4[[#This Row],[storeID]],Tableau1[[storeID]:[Store Name]],2,FALSE)</f>
        <v>Ashford Orbital</v>
      </c>
    </row>
    <row r="359" spans="1:4" ht="15.75" thickBot="1" x14ac:dyDescent="0.3">
      <c r="A359" s="2" t="s">
        <v>2129</v>
      </c>
      <c r="B359" s="34" t="s">
        <v>1970</v>
      </c>
      <c r="C359" s="13">
        <v>19</v>
      </c>
      <c r="D359" t="str">
        <f>VLOOKUP(Tableau4[[#This Row],[storeID]],Tableau1[[storeID]:[Store Name]],2,FALSE)</f>
        <v>Underwoods - Colchester</v>
      </c>
    </row>
    <row r="360" spans="1:4" ht="15.75" thickBot="1" x14ac:dyDescent="0.3">
      <c r="A360" s="2" t="s">
        <v>2449</v>
      </c>
      <c r="B360" s="34" t="s">
        <v>2450</v>
      </c>
      <c r="C360" s="13">
        <v>10</v>
      </c>
      <c r="D360" t="str">
        <f>VLOOKUP(Tableau4[[#This Row],[storeID]],Tableau1[[storeID]:[Store Name]],2,FALSE)</f>
        <v>Johnsons</v>
      </c>
    </row>
    <row r="361" spans="1:4" ht="15.75" thickBot="1" x14ac:dyDescent="0.3">
      <c r="A361" s="2" t="s">
        <v>2289</v>
      </c>
      <c r="B361" s="34" t="s">
        <v>2290</v>
      </c>
      <c r="C361" s="13">
        <v>10</v>
      </c>
      <c r="D361" t="str">
        <f>VLOOKUP(Tableau4[[#This Row],[storeID]],Tableau1[[storeID]:[Store Name]],2,FALSE)</f>
        <v>Johnsons</v>
      </c>
    </row>
    <row r="362" spans="1:4" ht="15.75" thickBot="1" x14ac:dyDescent="0.3">
      <c r="A362" s="2" t="s">
        <v>2451</v>
      </c>
      <c r="B362" s="34" t="s">
        <v>2452</v>
      </c>
      <c r="C362" s="13">
        <v>13</v>
      </c>
      <c r="D362" t="str">
        <f>VLOOKUP(Tableau4[[#This Row],[storeID]],Tableau1[[storeID]:[Store Name]],2,FALSE)</f>
        <v>Magna</v>
      </c>
    </row>
    <row r="363" spans="1:4" ht="15.75" thickBot="1" x14ac:dyDescent="0.3">
      <c r="A363" s="2" t="s">
        <v>2453</v>
      </c>
      <c r="B363" s="34" t="s">
        <v>2454</v>
      </c>
      <c r="C363" s="13">
        <v>4</v>
      </c>
      <c r="D363" t="str">
        <f>VLOOKUP(Tableau4[[#This Row],[storeID]],Tableau1[[storeID]:[Store Name]],2,FALSE)</f>
        <v>Eden - Taunton</v>
      </c>
    </row>
    <row r="364" spans="1:4" ht="15.75" thickBot="1" x14ac:dyDescent="0.3">
      <c r="A364" s="2" t="s">
        <v>2419</v>
      </c>
      <c r="B364" s="34" t="s">
        <v>2455</v>
      </c>
      <c r="C364" s="13">
        <v>1</v>
      </c>
      <c r="D364" t="str">
        <f>VLOOKUP(Tableau4[[#This Row],[storeID]],Tableau1[[storeID]:[Store Name]],2,FALSE)</f>
        <v>Ashford Orbital</v>
      </c>
    </row>
    <row r="365" spans="1:4" ht="15.75" thickBot="1" x14ac:dyDescent="0.3">
      <c r="A365" s="2" t="s">
        <v>2456</v>
      </c>
      <c r="B365" s="34" t="s">
        <v>2457</v>
      </c>
      <c r="C365" s="13">
        <v>1</v>
      </c>
      <c r="D365" t="str">
        <f>VLOOKUP(Tableau4[[#This Row],[storeID]],Tableau1[[storeID]:[Store Name]],2,FALSE)</f>
        <v>Ashford Orbital</v>
      </c>
    </row>
    <row r="366" spans="1:4" ht="15.75" thickBot="1" x14ac:dyDescent="0.3">
      <c r="A366" s="2" t="s">
        <v>2458</v>
      </c>
      <c r="B366" s="34" t="s">
        <v>2178</v>
      </c>
      <c r="C366" s="13">
        <v>19</v>
      </c>
      <c r="D366" t="str">
        <f>VLOOKUP(Tableau4[[#This Row],[storeID]],Tableau1[[storeID]:[Store Name]],2,FALSE)</f>
        <v>Underwoods - Colchester</v>
      </c>
    </row>
    <row r="367" spans="1:4" ht="15.75" thickBot="1" x14ac:dyDescent="0.3">
      <c r="A367" s="2" t="s">
        <v>2447</v>
      </c>
      <c r="B367" s="34" t="s">
        <v>2448</v>
      </c>
      <c r="C367" s="13">
        <v>19</v>
      </c>
      <c r="D367" t="str">
        <f>VLOOKUP(Tableau4[[#This Row],[storeID]],Tableau1[[storeID]:[Store Name]],2,FALSE)</f>
        <v>Underwoods - Colchester</v>
      </c>
    </row>
    <row r="368" spans="1:4" ht="15.75" thickBot="1" x14ac:dyDescent="0.3">
      <c r="A368" s="2" t="s">
        <v>2427</v>
      </c>
      <c r="B368" s="34" t="s">
        <v>2428</v>
      </c>
      <c r="C368" s="13">
        <v>1</v>
      </c>
      <c r="D368" t="str">
        <f>VLOOKUP(Tableau4[[#This Row],[storeID]],Tableau1[[storeID]:[Store Name]],2,FALSE)</f>
        <v>Ashford Orbital</v>
      </c>
    </row>
    <row r="369" spans="1:4" ht="15.75" thickBot="1" x14ac:dyDescent="0.3">
      <c r="A369" s="2" t="s">
        <v>2459</v>
      </c>
      <c r="B369" s="34" t="s">
        <v>2460</v>
      </c>
      <c r="C369" s="13">
        <v>4</v>
      </c>
      <c r="D369" t="str">
        <f>VLOOKUP(Tableau4[[#This Row],[storeID]],Tableau1[[storeID]:[Store Name]],2,FALSE)</f>
        <v>Eden - Taunton</v>
      </c>
    </row>
    <row r="370" spans="1:4" ht="15.75" thickBot="1" x14ac:dyDescent="0.3">
      <c r="A370" s="2" t="s">
        <v>2461</v>
      </c>
      <c r="B370" s="34" t="s">
        <v>2462</v>
      </c>
      <c r="C370" s="13">
        <v>10</v>
      </c>
      <c r="D370" t="str">
        <f>VLOOKUP(Tableau4[[#This Row],[storeID]],Tableau1[[storeID]:[Store Name]],2,FALSE)</f>
        <v>Johnsons</v>
      </c>
    </row>
    <row r="371" spans="1:4" ht="15.75" thickBot="1" x14ac:dyDescent="0.3">
      <c r="A371" s="2" t="s">
        <v>2463</v>
      </c>
      <c r="B371" s="34" t="s">
        <v>2464</v>
      </c>
      <c r="C371" s="13">
        <v>4</v>
      </c>
      <c r="D371" t="str">
        <f>VLOOKUP(Tableau4[[#This Row],[storeID]],Tableau1[[storeID]:[Store Name]],2,FALSE)</f>
        <v>Eden - Taunton</v>
      </c>
    </row>
    <row r="372" spans="1:4" ht="15.75" thickBot="1" x14ac:dyDescent="0.3">
      <c r="A372" s="2" t="s">
        <v>2465</v>
      </c>
      <c r="B372" s="34" t="s">
        <v>2466</v>
      </c>
      <c r="C372" s="13">
        <v>13</v>
      </c>
      <c r="D372" t="str">
        <f>VLOOKUP(Tableau4[[#This Row],[storeID]],Tableau1[[storeID]:[Store Name]],2,FALSE)</f>
        <v>Magna</v>
      </c>
    </row>
    <row r="373" spans="1:4" ht="15.75" thickBot="1" x14ac:dyDescent="0.3">
      <c r="A373" s="2" t="s">
        <v>2129</v>
      </c>
      <c r="B373" s="34" t="s">
        <v>2219</v>
      </c>
      <c r="C373" s="13">
        <v>4</v>
      </c>
      <c r="D373" t="str">
        <f>VLOOKUP(Tableau4[[#This Row],[storeID]],Tableau1[[storeID]:[Store Name]],2,FALSE)</f>
        <v>Eden - Taunton</v>
      </c>
    </row>
    <row r="374" spans="1:4" ht="15.75" thickBot="1" x14ac:dyDescent="0.3">
      <c r="A374" s="2" t="s">
        <v>2467</v>
      </c>
      <c r="B374" s="34" t="s">
        <v>2468</v>
      </c>
      <c r="C374" s="13">
        <v>10</v>
      </c>
      <c r="D374" t="str">
        <f>VLOOKUP(Tableau4[[#This Row],[storeID]],Tableau1[[storeID]:[Store Name]],2,FALSE)</f>
        <v>Johnsons</v>
      </c>
    </row>
    <row r="375" spans="1:4" ht="15.75" thickBot="1" x14ac:dyDescent="0.3">
      <c r="A375" s="2" t="s">
        <v>2222</v>
      </c>
      <c r="B375" s="34" t="s">
        <v>2182</v>
      </c>
      <c r="C375" s="13">
        <v>4</v>
      </c>
      <c r="D375" t="str">
        <f>VLOOKUP(Tableau4[[#This Row],[storeID]],Tableau1[[storeID]:[Store Name]],2,FALSE)</f>
        <v>Eden - Taunton</v>
      </c>
    </row>
    <row r="376" spans="1:4" ht="15.75" thickBot="1" x14ac:dyDescent="0.3">
      <c r="A376" s="2" t="s">
        <v>2038</v>
      </c>
      <c r="B376" s="34" t="s">
        <v>1980</v>
      </c>
      <c r="C376" s="13">
        <v>13</v>
      </c>
      <c r="D376" t="str">
        <f>VLOOKUP(Tableau4[[#This Row],[storeID]],Tableau1[[storeID]:[Store Name]],2,FALSE)</f>
        <v>Magna</v>
      </c>
    </row>
    <row r="377" spans="1:4" ht="15.75" thickBot="1" x14ac:dyDescent="0.3">
      <c r="A377" s="2" t="s">
        <v>2469</v>
      </c>
      <c r="B377" s="34" t="s">
        <v>2302</v>
      </c>
      <c r="C377" s="13">
        <v>1</v>
      </c>
      <c r="D377" t="str">
        <f>VLOOKUP(Tableau4[[#This Row],[storeID]],Tableau1[[storeID]:[Store Name]],2,FALSE)</f>
        <v>Ashford Orbital</v>
      </c>
    </row>
    <row r="378" spans="1:4" ht="15.75" thickBot="1" x14ac:dyDescent="0.3">
      <c r="A378" s="2" t="s">
        <v>2470</v>
      </c>
      <c r="B378" s="34" t="s">
        <v>2471</v>
      </c>
      <c r="C378" s="13">
        <v>10</v>
      </c>
      <c r="D378" t="str">
        <f>VLOOKUP(Tableau4[[#This Row],[storeID]],Tableau1[[storeID]:[Store Name]],2,FALSE)</f>
        <v>Johnsons</v>
      </c>
    </row>
    <row r="379" spans="1:4" ht="15.75" thickBot="1" x14ac:dyDescent="0.3">
      <c r="A379" s="2" t="s">
        <v>2472</v>
      </c>
      <c r="B379" s="34" t="s">
        <v>2473</v>
      </c>
      <c r="C379" s="13">
        <v>13</v>
      </c>
      <c r="D379" t="str">
        <f>VLOOKUP(Tableau4[[#This Row],[storeID]],Tableau1[[storeID]:[Store Name]],2,FALSE)</f>
        <v>Magna</v>
      </c>
    </row>
    <row r="380" spans="1:4" ht="15.75" thickBot="1" x14ac:dyDescent="0.3">
      <c r="A380" s="2" t="s">
        <v>2235</v>
      </c>
      <c r="B380" s="34" t="s">
        <v>2321</v>
      </c>
      <c r="C380" s="13">
        <v>10</v>
      </c>
      <c r="D380" t="str">
        <f>VLOOKUP(Tableau4[[#This Row],[storeID]],Tableau1[[storeID]:[Store Name]],2,FALSE)</f>
        <v>Johnsons</v>
      </c>
    </row>
    <row r="381" spans="1:4" ht="15.75" thickBot="1" x14ac:dyDescent="0.3">
      <c r="A381" s="2" t="s">
        <v>2285</v>
      </c>
      <c r="B381" s="34" t="s">
        <v>2286</v>
      </c>
      <c r="C381" s="13">
        <v>19</v>
      </c>
      <c r="D381" t="str">
        <f>VLOOKUP(Tableau4[[#This Row],[storeID]],Tableau1[[storeID]:[Store Name]],2,FALSE)</f>
        <v>Underwoods - Colchester</v>
      </c>
    </row>
    <row r="382" spans="1:4" ht="15.75" thickBot="1" x14ac:dyDescent="0.3">
      <c r="A382" s="2" t="s">
        <v>1987</v>
      </c>
      <c r="B382" s="34" t="s">
        <v>2474</v>
      </c>
      <c r="C382" s="13">
        <v>10</v>
      </c>
      <c r="D382" t="str">
        <f>VLOOKUP(Tableau4[[#This Row],[storeID]],Tableau1[[storeID]:[Store Name]],2,FALSE)</f>
        <v>Johnsons</v>
      </c>
    </row>
    <row r="383" spans="1:4" ht="15.75" thickBot="1" x14ac:dyDescent="0.3">
      <c r="A383" s="2" t="s">
        <v>2475</v>
      </c>
      <c r="B383" s="34" t="s">
        <v>2476</v>
      </c>
      <c r="C383" s="13">
        <v>10</v>
      </c>
      <c r="D383" t="str">
        <f>VLOOKUP(Tableau4[[#This Row],[storeID]],Tableau1[[storeID]:[Store Name]],2,FALSE)</f>
        <v>Johnsons</v>
      </c>
    </row>
    <row r="384" spans="1:4" ht="15.75" thickBot="1" x14ac:dyDescent="0.3">
      <c r="A384" s="2" t="s">
        <v>2293</v>
      </c>
      <c r="B384" s="34" t="s">
        <v>2178</v>
      </c>
      <c r="C384" s="13">
        <v>10</v>
      </c>
      <c r="D384" t="str">
        <f>VLOOKUP(Tableau4[[#This Row],[storeID]],Tableau1[[storeID]:[Store Name]],2,FALSE)</f>
        <v>Johnsons</v>
      </c>
    </row>
    <row r="385" spans="1:4" ht="15.75" thickBot="1" x14ac:dyDescent="0.3">
      <c r="A385" s="2" t="s">
        <v>2129</v>
      </c>
      <c r="B385" s="34" t="s">
        <v>2209</v>
      </c>
      <c r="C385" s="13">
        <v>1</v>
      </c>
      <c r="D385" t="str">
        <f>VLOOKUP(Tableau4[[#This Row],[storeID]],Tableau1[[storeID]:[Store Name]],2,FALSE)</f>
        <v>Ashford Orbital</v>
      </c>
    </row>
    <row r="386" spans="1:4" ht="15.75" thickBot="1" x14ac:dyDescent="0.3">
      <c r="A386" s="2" t="s">
        <v>2477</v>
      </c>
      <c r="B386" s="34" t="s">
        <v>2478</v>
      </c>
      <c r="C386" s="13">
        <v>10</v>
      </c>
      <c r="D386" t="str">
        <f>VLOOKUP(Tableau4[[#This Row],[storeID]],Tableau1[[storeID]:[Store Name]],2,FALSE)</f>
        <v>Johnsons</v>
      </c>
    </row>
    <row r="387" spans="1:4" ht="15.75" thickBot="1" x14ac:dyDescent="0.3">
      <c r="A387" s="2" t="s">
        <v>2479</v>
      </c>
      <c r="B387" s="34" t="s">
        <v>2480</v>
      </c>
      <c r="C387" s="13">
        <v>1</v>
      </c>
      <c r="D387" t="str">
        <f>VLOOKUP(Tableau4[[#This Row],[storeID]],Tableau1[[storeID]:[Store Name]],2,FALSE)</f>
        <v>Ashford Orbital</v>
      </c>
    </row>
    <row r="388" spans="1:4" ht="15.75" thickBot="1" x14ac:dyDescent="0.3">
      <c r="A388" s="2" t="s">
        <v>2278</v>
      </c>
      <c r="B388" s="34" t="s">
        <v>2279</v>
      </c>
      <c r="C388" s="13">
        <v>1</v>
      </c>
      <c r="D388" t="str">
        <f>VLOOKUP(Tableau4[[#This Row],[storeID]],Tableau1[[storeID]:[Store Name]],2,FALSE)</f>
        <v>Ashford Orbital</v>
      </c>
    </row>
    <row r="389" spans="1:4" ht="15.75" thickBot="1" x14ac:dyDescent="0.3">
      <c r="A389" s="2" t="s">
        <v>2481</v>
      </c>
      <c r="B389" s="34" t="s">
        <v>2482</v>
      </c>
      <c r="C389" s="13">
        <v>19</v>
      </c>
      <c r="D389" t="str">
        <f>VLOOKUP(Tableau4[[#This Row],[storeID]],Tableau1[[storeID]:[Store Name]],2,FALSE)</f>
        <v>Underwoods - Colchester</v>
      </c>
    </row>
    <row r="390" spans="1:4" ht="15.75" thickBot="1" x14ac:dyDescent="0.3">
      <c r="A390" s="2" t="s">
        <v>2483</v>
      </c>
      <c r="B390" s="34" t="s">
        <v>2484</v>
      </c>
      <c r="C390" s="13">
        <v>10</v>
      </c>
      <c r="D390" t="str">
        <f>VLOOKUP(Tableau4[[#This Row],[storeID]],Tableau1[[storeID]:[Store Name]],2,FALSE)</f>
        <v>Johnsons</v>
      </c>
    </row>
    <row r="391" spans="1:4" ht="15.75" thickBot="1" x14ac:dyDescent="0.3">
      <c r="A391" s="2" t="s">
        <v>2485</v>
      </c>
      <c r="B391" s="34" t="s">
        <v>2486</v>
      </c>
      <c r="C391" s="13">
        <v>13</v>
      </c>
      <c r="D391" t="str">
        <f>VLOOKUP(Tableau4[[#This Row],[storeID]],Tableau1[[storeID]:[Store Name]],2,FALSE)</f>
        <v>Magna</v>
      </c>
    </row>
    <row r="392" spans="1:4" ht="15.75" thickBot="1" x14ac:dyDescent="0.3">
      <c r="A392" s="2" t="s">
        <v>2487</v>
      </c>
      <c r="B392" s="34" t="s">
        <v>2488</v>
      </c>
      <c r="C392" s="13">
        <v>10</v>
      </c>
      <c r="D392" t="str">
        <f>VLOOKUP(Tableau4[[#This Row],[storeID]],Tableau1[[storeID]:[Store Name]],2,FALSE)</f>
        <v>Johnsons</v>
      </c>
    </row>
    <row r="393" spans="1:4" ht="15.75" thickBot="1" x14ac:dyDescent="0.3">
      <c r="A393" s="2" t="s">
        <v>2489</v>
      </c>
      <c r="B393" s="34" t="s">
        <v>2490</v>
      </c>
      <c r="C393" s="13">
        <v>4</v>
      </c>
      <c r="D393" t="str">
        <f>VLOOKUP(Tableau4[[#This Row],[storeID]],Tableau1[[storeID]:[Store Name]],2,FALSE)</f>
        <v>Eden - Taunton</v>
      </c>
    </row>
    <row r="394" spans="1:4" ht="15.75" thickBot="1" x14ac:dyDescent="0.3">
      <c r="A394" s="2" t="s">
        <v>2293</v>
      </c>
      <c r="B394" s="34" t="s">
        <v>2178</v>
      </c>
      <c r="C394" s="13">
        <v>10</v>
      </c>
      <c r="D394" t="str">
        <f>VLOOKUP(Tableau4[[#This Row],[storeID]],Tableau1[[storeID]:[Store Name]],2,FALSE)</f>
        <v>Johnsons</v>
      </c>
    </row>
    <row r="395" spans="1:4" ht="15.75" thickBot="1" x14ac:dyDescent="0.3">
      <c r="A395" s="2" t="s">
        <v>2367</v>
      </c>
      <c r="B395" s="34" t="s">
        <v>2368</v>
      </c>
      <c r="C395" s="13">
        <v>1</v>
      </c>
      <c r="D395" t="str">
        <f>VLOOKUP(Tableau4[[#This Row],[storeID]],Tableau1[[storeID]:[Store Name]],2,FALSE)</f>
        <v>Ashford Orbital</v>
      </c>
    </row>
    <row r="396" spans="1:4" ht="15.75" thickBot="1" x14ac:dyDescent="0.3">
      <c r="A396" s="2" t="s">
        <v>2491</v>
      </c>
      <c r="B396" s="34" t="s">
        <v>2492</v>
      </c>
      <c r="C396" s="13">
        <v>4</v>
      </c>
      <c r="D396" t="str">
        <f>VLOOKUP(Tableau4[[#This Row],[storeID]],Tableau1[[storeID]:[Store Name]],2,FALSE)</f>
        <v>Eden - Taunton</v>
      </c>
    </row>
    <row r="397" spans="1:4" ht="15.75" thickBot="1" x14ac:dyDescent="0.3">
      <c r="A397" s="2" t="s">
        <v>2493</v>
      </c>
      <c r="B397" s="34" t="s">
        <v>2494</v>
      </c>
      <c r="C397" s="13">
        <v>10</v>
      </c>
      <c r="D397" t="str">
        <f>VLOOKUP(Tableau4[[#This Row],[storeID]],Tableau1[[storeID]:[Store Name]],2,FALSE)</f>
        <v>Johnsons</v>
      </c>
    </row>
    <row r="398" spans="1:4" ht="15.75" thickBot="1" x14ac:dyDescent="0.3">
      <c r="A398" s="2" t="s">
        <v>2278</v>
      </c>
      <c r="B398" s="34" t="s">
        <v>2279</v>
      </c>
      <c r="C398" s="13">
        <v>10</v>
      </c>
      <c r="D398" t="str">
        <f>VLOOKUP(Tableau4[[#This Row],[storeID]],Tableau1[[storeID]:[Store Name]],2,FALSE)</f>
        <v>Johnsons</v>
      </c>
    </row>
    <row r="399" spans="1:4" ht="15.75" thickBot="1" x14ac:dyDescent="0.3">
      <c r="A399" s="2" t="s">
        <v>2495</v>
      </c>
      <c r="B399" s="34" t="s">
        <v>2282</v>
      </c>
      <c r="C399" s="13">
        <v>19</v>
      </c>
      <c r="D399" t="str">
        <f>VLOOKUP(Tableau4[[#This Row],[storeID]],Tableau1[[storeID]:[Store Name]],2,FALSE)</f>
        <v>Underwoods - Colchester</v>
      </c>
    </row>
    <row r="400" spans="1:4" ht="15.75" thickBot="1" x14ac:dyDescent="0.3">
      <c r="A400" s="2" t="s">
        <v>2269</v>
      </c>
      <c r="B400" s="34" t="s">
        <v>2264</v>
      </c>
      <c r="C400" s="13">
        <v>13</v>
      </c>
      <c r="D400" t="str">
        <f>VLOOKUP(Tableau4[[#This Row],[storeID]],Tableau1[[storeID]:[Store Name]],2,FALSE)</f>
        <v>Magna</v>
      </c>
    </row>
    <row r="401" spans="1:4" ht="15.75" thickBot="1" x14ac:dyDescent="0.3">
      <c r="A401" s="2" t="s">
        <v>2496</v>
      </c>
      <c r="B401" s="34" t="s">
        <v>2279</v>
      </c>
      <c r="C401" s="13">
        <v>4</v>
      </c>
      <c r="D401" t="str">
        <f>VLOOKUP(Tableau4[[#This Row],[storeID]],Tableau1[[storeID]:[Store Name]],2,FALSE)</f>
        <v>Eden - Taunton</v>
      </c>
    </row>
    <row r="402" spans="1:4" ht="15.75" thickBot="1" x14ac:dyDescent="0.3">
      <c r="A402" s="2" t="s">
        <v>2497</v>
      </c>
      <c r="B402" s="34" t="s">
        <v>2498</v>
      </c>
      <c r="C402" s="13">
        <v>19</v>
      </c>
      <c r="D402" t="str">
        <f>VLOOKUP(Tableau4[[#This Row],[storeID]],Tableau1[[storeID]:[Store Name]],2,FALSE)</f>
        <v>Underwoods - Colchester</v>
      </c>
    </row>
    <row r="403" spans="1:4" ht="15.75" thickBot="1" x14ac:dyDescent="0.3">
      <c r="A403" s="2" t="s">
        <v>2322</v>
      </c>
      <c r="B403" s="34" t="s">
        <v>2323</v>
      </c>
      <c r="C403" s="13">
        <v>10</v>
      </c>
      <c r="D403" t="str">
        <f>VLOOKUP(Tableau4[[#This Row],[storeID]],Tableau1[[storeID]:[Store Name]],2,FALSE)</f>
        <v>Johnsons</v>
      </c>
    </row>
    <row r="404" spans="1:4" ht="15.75" thickBot="1" x14ac:dyDescent="0.3">
      <c r="A404" s="2" t="s">
        <v>2499</v>
      </c>
      <c r="B404" s="34" t="s">
        <v>1970</v>
      </c>
      <c r="C404" s="13">
        <v>13</v>
      </c>
      <c r="D404" t="str">
        <f>VLOOKUP(Tableau4[[#This Row],[storeID]],Tableau1[[storeID]:[Store Name]],2,FALSE)</f>
        <v>Magna</v>
      </c>
    </row>
    <row r="405" spans="1:4" ht="15.75" thickBot="1" x14ac:dyDescent="0.3">
      <c r="A405" s="2" t="s">
        <v>2500</v>
      </c>
      <c r="B405" s="34" t="s">
        <v>2501</v>
      </c>
      <c r="C405" s="13">
        <v>10</v>
      </c>
      <c r="D405" t="str">
        <f>VLOOKUP(Tableau4[[#This Row],[storeID]],Tableau1[[storeID]:[Store Name]],2,FALSE)</f>
        <v>Johnsons</v>
      </c>
    </row>
    <row r="406" spans="1:4" ht="15.75" thickBot="1" x14ac:dyDescent="0.3">
      <c r="A406" s="2" t="s">
        <v>2502</v>
      </c>
      <c r="B406" s="34" t="s">
        <v>2503</v>
      </c>
      <c r="C406" s="13">
        <v>19</v>
      </c>
      <c r="D406" t="str">
        <f>VLOOKUP(Tableau4[[#This Row],[storeID]],Tableau1[[storeID]:[Store Name]],2,FALSE)</f>
        <v>Underwoods - Colchester</v>
      </c>
    </row>
    <row r="407" spans="1:4" ht="15.75" thickBot="1" x14ac:dyDescent="0.3">
      <c r="A407" s="2" t="s">
        <v>2301</v>
      </c>
      <c r="B407" s="34" t="s">
        <v>2302</v>
      </c>
      <c r="C407" s="13">
        <v>19</v>
      </c>
      <c r="D407" t="str">
        <f>VLOOKUP(Tableau4[[#This Row],[storeID]],Tableau1[[storeID]:[Store Name]],2,FALSE)</f>
        <v>Underwoods - Colchester</v>
      </c>
    </row>
    <row r="408" spans="1:4" ht="15.75" thickBot="1" x14ac:dyDescent="0.3">
      <c r="A408" s="2" t="s">
        <v>2504</v>
      </c>
      <c r="B408" s="34" t="s">
        <v>2505</v>
      </c>
      <c r="C408" s="13">
        <v>10</v>
      </c>
      <c r="D408" t="str">
        <f>VLOOKUP(Tableau4[[#This Row],[storeID]],Tableau1[[storeID]:[Store Name]],2,FALSE)</f>
        <v>Johnsons</v>
      </c>
    </row>
    <row r="409" spans="1:4" ht="15.75" thickBot="1" x14ac:dyDescent="0.3">
      <c r="A409" s="2" t="s">
        <v>2129</v>
      </c>
      <c r="B409" s="34" t="s">
        <v>2382</v>
      </c>
      <c r="C409" s="13">
        <v>10</v>
      </c>
      <c r="D409" t="str">
        <f>VLOOKUP(Tableau4[[#This Row],[storeID]],Tableau1[[storeID]:[Store Name]],2,FALSE)</f>
        <v>Johnsons</v>
      </c>
    </row>
    <row r="410" spans="1:4" ht="15.75" thickBot="1" x14ac:dyDescent="0.3">
      <c r="A410" s="2" t="s">
        <v>2235</v>
      </c>
      <c r="B410" s="34" t="s">
        <v>2321</v>
      </c>
      <c r="C410" s="13">
        <v>10</v>
      </c>
      <c r="D410" t="str">
        <f>VLOOKUP(Tableau4[[#This Row],[storeID]],Tableau1[[storeID]:[Store Name]],2,FALSE)</f>
        <v>Johnsons</v>
      </c>
    </row>
    <row r="411" spans="1:4" ht="15.75" thickBot="1" x14ac:dyDescent="0.3">
      <c r="A411" s="2" t="s">
        <v>2397</v>
      </c>
      <c r="B411" s="34" t="s">
        <v>2506</v>
      </c>
      <c r="C411" s="13">
        <v>19</v>
      </c>
      <c r="D411" t="str">
        <f>VLOOKUP(Tableau4[[#This Row],[storeID]],Tableau1[[storeID]:[Store Name]],2,FALSE)</f>
        <v>Underwoods - Colchester</v>
      </c>
    </row>
    <row r="412" spans="1:4" ht="15.75" thickBot="1" x14ac:dyDescent="0.3">
      <c r="A412" s="2" t="s">
        <v>2177</v>
      </c>
      <c r="B412" s="34" t="s">
        <v>2178</v>
      </c>
      <c r="C412" s="13">
        <v>1</v>
      </c>
      <c r="D412" t="str">
        <f>VLOOKUP(Tableau4[[#This Row],[storeID]],Tableau1[[storeID]:[Store Name]],2,FALSE)</f>
        <v>Ashford Orbital</v>
      </c>
    </row>
    <row r="413" spans="1:4" ht="15.75" thickBot="1" x14ac:dyDescent="0.3">
      <c r="A413" s="2" t="s">
        <v>2507</v>
      </c>
      <c r="B413" s="34" t="s">
        <v>2508</v>
      </c>
      <c r="C413" s="13">
        <v>1</v>
      </c>
      <c r="D413" t="str">
        <f>VLOOKUP(Tableau4[[#This Row],[storeID]],Tableau1[[storeID]:[Store Name]],2,FALSE)</f>
        <v>Ashford Orbital</v>
      </c>
    </row>
    <row r="414" spans="1:4" ht="15.75" thickBot="1" x14ac:dyDescent="0.3">
      <c r="A414" s="2" t="s">
        <v>2295</v>
      </c>
      <c r="B414" s="34" t="s">
        <v>2296</v>
      </c>
      <c r="C414" s="13">
        <v>19</v>
      </c>
      <c r="D414" t="str">
        <f>VLOOKUP(Tableau4[[#This Row],[storeID]],Tableau1[[storeID]:[Store Name]],2,FALSE)</f>
        <v>Underwoods - Colchester</v>
      </c>
    </row>
    <row r="415" spans="1:4" ht="15.75" thickBot="1" x14ac:dyDescent="0.3">
      <c r="A415" s="2" t="s">
        <v>2509</v>
      </c>
      <c r="B415" s="34" t="s">
        <v>2510</v>
      </c>
      <c r="C415" s="13">
        <v>10</v>
      </c>
      <c r="D415" t="str">
        <f>VLOOKUP(Tableau4[[#This Row],[storeID]],Tableau1[[storeID]:[Store Name]],2,FALSE)</f>
        <v>Johnsons</v>
      </c>
    </row>
    <row r="416" spans="1:4" ht="15.75" thickBot="1" x14ac:dyDescent="0.3">
      <c r="A416" s="2" t="s">
        <v>2491</v>
      </c>
      <c r="B416" s="34" t="s">
        <v>2492</v>
      </c>
      <c r="C416" s="13">
        <v>4</v>
      </c>
      <c r="D416" t="str">
        <f>VLOOKUP(Tableau4[[#This Row],[storeID]],Tableau1[[storeID]:[Store Name]],2,FALSE)</f>
        <v>Eden - Taunton</v>
      </c>
    </row>
    <row r="417" spans="1:4" ht="15.75" thickBot="1" x14ac:dyDescent="0.3">
      <c r="A417" s="2" t="s">
        <v>2511</v>
      </c>
      <c r="B417" s="34" t="s">
        <v>2330</v>
      </c>
      <c r="C417" s="13">
        <v>10</v>
      </c>
      <c r="D417" t="str">
        <f>VLOOKUP(Tableau4[[#This Row],[storeID]],Tableau1[[storeID]:[Store Name]],2,FALSE)</f>
        <v>Johnsons</v>
      </c>
    </row>
    <row r="418" spans="1:4" ht="15.75" thickBot="1" x14ac:dyDescent="0.3">
      <c r="A418" s="2" t="s">
        <v>2337</v>
      </c>
      <c r="B418" s="34" t="s">
        <v>2512</v>
      </c>
      <c r="C418" s="13">
        <v>19</v>
      </c>
      <c r="D418" t="str">
        <f>VLOOKUP(Tableau4[[#This Row],[storeID]],Tableau1[[storeID]:[Store Name]],2,FALSE)</f>
        <v>Underwoods - Colchester</v>
      </c>
    </row>
    <row r="419" spans="1:4" ht="15.75" thickBot="1" x14ac:dyDescent="0.3">
      <c r="A419" s="2" t="s">
        <v>2513</v>
      </c>
      <c r="B419" s="34" t="s">
        <v>2514</v>
      </c>
      <c r="C419" s="13">
        <v>19</v>
      </c>
      <c r="D419" t="str">
        <f>VLOOKUP(Tableau4[[#This Row],[storeID]],Tableau1[[storeID]:[Store Name]],2,FALSE)</f>
        <v>Underwoods - Colchester</v>
      </c>
    </row>
    <row r="420" spans="1:4" ht="15.75" thickBot="1" x14ac:dyDescent="0.3">
      <c r="A420" s="2" t="s">
        <v>2515</v>
      </c>
      <c r="B420" s="34" t="s">
        <v>2516</v>
      </c>
      <c r="C420" s="13">
        <v>4</v>
      </c>
      <c r="D420" t="str">
        <f>VLOOKUP(Tableau4[[#This Row],[storeID]],Tableau1[[storeID]:[Store Name]],2,FALSE)</f>
        <v>Eden - Taunton</v>
      </c>
    </row>
    <row r="421" spans="1:4" ht="15.75" thickBot="1" x14ac:dyDescent="0.3">
      <c r="A421" s="2" t="s">
        <v>2387</v>
      </c>
      <c r="B421" s="34" t="s">
        <v>2388</v>
      </c>
      <c r="C421" s="13">
        <v>10</v>
      </c>
      <c r="D421" t="str">
        <f>VLOOKUP(Tableau4[[#This Row],[storeID]],Tableau1[[storeID]:[Store Name]],2,FALSE)</f>
        <v>Johnsons</v>
      </c>
    </row>
    <row r="422" spans="1:4" ht="15.75" thickBot="1" x14ac:dyDescent="0.3">
      <c r="A422" s="2" t="s">
        <v>1987</v>
      </c>
      <c r="B422" s="34" t="s">
        <v>2108</v>
      </c>
      <c r="C422" s="13">
        <v>4</v>
      </c>
      <c r="D422" t="str">
        <f>VLOOKUP(Tableau4[[#This Row],[storeID]],Tableau1[[storeID]:[Store Name]],2,FALSE)</f>
        <v>Eden - Taunton</v>
      </c>
    </row>
    <row r="423" spans="1:4" ht="15.75" thickBot="1" x14ac:dyDescent="0.3">
      <c r="A423" s="2" t="s">
        <v>2269</v>
      </c>
      <c r="B423" s="34" t="s">
        <v>2325</v>
      </c>
      <c r="C423" s="13">
        <v>1</v>
      </c>
      <c r="D423" t="str">
        <f>VLOOKUP(Tableau4[[#This Row],[storeID]],Tableau1[[storeID]:[Store Name]],2,FALSE)</f>
        <v>Ashford Orbital</v>
      </c>
    </row>
    <row r="424" spans="1:4" ht="15.75" thickBot="1" x14ac:dyDescent="0.3">
      <c r="A424" s="2" t="s">
        <v>2270</v>
      </c>
      <c r="B424" s="34" t="s">
        <v>2359</v>
      </c>
      <c r="C424" s="13">
        <v>4</v>
      </c>
      <c r="D424" t="str">
        <f>VLOOKUP(Tableau4[[#This Row],[storeID]],Tableau1[[storeID]:[Store Name]],2,FALSE)</f>
        <v>Eden - Taunton</v>
      </c>
    </row>
    <row r="425" spans="1:4" ht="15.75" thickBot="1" x14ac:dyDescent="0.3">
      <c r="A425" s="2" t="s">
        <v>2517</v>
      </c>
      <c r="B425" s="34" t="s">
        <v>2441</v>
      </c>
      <c r="C425" s="13">
        <v>4</v>
      </c>
      <c r="D425" t="str">
        <f>VLOOKUP(Tableau4[[#This Row],[storeID]],Tableau1[[storeID]:[Store Name]],2,FALSE)</f>
        <v>Eden - Taunton</v>
      </c>
    </row>
    <row r="426" spans="1:4" ht="15.75" thickBot="1" x14ac:dyDescent="0.3">
      <c r="A426" s="2" t="s">
        <v>2518</v>
      </c>
      <c r="B426" s="34" t="s">
        <v>2519</v>
      </c>
      <c r="C426" s="13">
        <v>13</v>
      </c>
      <c r="D426" t="str">
        <f>VLOOKUP(Tableau4[[#This Row],[storeID]],Tableau1[[storeID]:[Store Name]],2,FALSE)</f>
        <v>Magna</v>
      </c>
    </row>
    <row r="427" spans="1:4" ht="15.75" thickBot="1" x14ac:dyDescent="0.3">
      <c r="A427" s="2" t="s">
        <v>2319</v>
      </c>
      <c r="B427" s="34" t="s">
        <v>2520</v>
      </c>
      <c r="C427" s="13">
        <v>10</v>
      </c>
      <c r="D427" t="str">
        <f>VLOOKUP(Tableau4[[#This Row],[storeID]],Tableau1[[storeID]:[Store Name]],2,FALSE)</f>
        <v>Johnsons</v>
      </c>
    </row>
    <row r="428" spans="1:4" ht="15.75" thickBot="1" x14ac:dyDescent="0.3">
      <c r="A428" s="2" t="s">
        <v>2521</v>
      </c>
      <c r="B428" s="34" t="s">
        <v>2522</v>
      </c>
      <c r="C428" s="13">
        <v>4</v>
      </c>
      <c r="D428" t="str">
        <f>VLOOKUP(Tableau4[[#This Row],[storeID]],Tableau1[[storeID]:[Store Name]],2,FALSE)</f>
        <v>Eden - Taunton</v>
      </c>
    </row>
    <row r="429" spans="1:4" ht="15.75" thickBot="1" x14ac:dyDescent="0.3">
      <c r="A429" s="2" t="s">
        <v>2500</v>
      </c>
      <c r="B429" s="34" t="s">
        <v>2501</v>
      </c>
      <c r="C429" s="13">
        <v>1</v>
      </c>
      <c r="D429" t="str">
        <f>VLOOKUP(Tableau4[[#This Row],[storeID]],Tableau1[[storeID]:[Store Name]],2,FALSE)</f>
        <v>Ashford Orbital</v>
      </c>
    </row>
    <row r="430" spans="1:4" ht="15.75" thickBot="1" x14ac:dyDescent="0.3">
      <c r="A430" s="2" t="s">
        <v>2523</v>
      </c>
      <c r="B430" s="34" t="s">
        <v>2524</v>
      </c>
      <c r="C430" s="13">
        <v>19</v>
      </c>
      <c r="D430" t="str">
        <f>VLOOKUP(Tableau4[[#This Row],[storeID]],Tableau1[[storeID]:[Store Name]],2,FALSE)</f>
        <v>Underwoods - Colchester</v>
      </c>
    </row>
    <row r="431" spans="1:4" ht="15.75" thickBot="1" x14ac:dyDescent="0.3">
      <c r="A431" s="2" t="s">
        <v>2324</v>
      </c>
      <c r="B431" s="34" t="s">
        <v>2345</v>
      </c>
      <c r="C431" s="13">
        <v>10</v>
      </c>
      <c r="D431" t="str">
        <f>VLOOKUP(Tableau4[[#This Row],[storeID]],Tableau1[[storeID]:[Store Name]],2,FALSE)</f>
        <v>Johnsons</v>
      </c>
    </row>
    <row r="432" spans="1:4" ht="15.75" thickBot="1" x14ac:dyDescent="0.3">
      <c r="A432" s="2" t="s">
        <v>2129</v>
      </c>
      <c r="B432" s="34" t="s">
        <v>2382</v>
      </c>
      <c r="C432" s="13">
        <v>4</v>
      </c>
      <c r="D432" t="str">
        <f>VLOOKUP(Tableau4[[#This Row],[storeID]],Tableau1[[storeID]:[Store Name]],2,FALSE)</f>
        <v>Eden - Taunton</v>
      </c>
    </row>
    <row r="433" spans="1:4" ht="15.75" thickBot="1" x14ac:dyDescent="0.3">
      <c r="A433" s="2" t="s">
        <v>2525</v>
      </c>
      <c r="B433" s="34" t="s">
        <v>2526</v>
      </c>
      <c r="C433" s="13">
        <v>10</v>
      </c>
      <c r="D433" t="str">
        <f>VLOOKUP(Tableau4[[#This Row],[storeID]],Tableau1[[storeID]:[Store Name]],2,FALSE)</f>
        <v>Johnsons</v>
      </c>
    </row>
    <row r="434" spans="1:4" ht="15.75" thickBot="1" x14ac:dyDescent="0.3">
      <c r="A434" s="2" t="s">
        <v>2265</v>
      </c>
      <c r="B434" s="34" t="s">
        <v>2266</v>
      </c>
      <c r="C434" s="13">
        <v>1</v>
      </c>
      <c r="D434" t="str">
        <f>VLOOKUP(Tableau4[[#This Row],[storeID]],Tableau1[[storeID]:[Store Name]],2,FALSE)</f>
        <v>Ashford Orbital</v>
      </c>
    </row>
    <row r="435" spans="1:4" ht="15.75" thickBot="1" x14ac:dyDescent="0.3">
      <c r="A435" s="2" t="s">
        <v>2527</v>
      </c>
      <c r="B435" s="34" t="s">
        <v>2528</v>
      </c>
      <c r="C435" s="13">
        <v>1</v>
      </c>
      <c r="D435" t="str">
        <f>VLOOKUP(Tableau4[[#This Row],[storeID]],Tableau1[[storeID]:[Store Name]],2,FALSE)</f>
        <v>Ashford Orbital</v>
      </c>
    </row>
    <row r="436" spans="1:4" ht="15.75" thickBot="1" x14ac:dyDescent="0.3">
      <c r="A436" s="2" t="s">
        <v>2529</v>
      </c>
      <c r="B436" s="34" t="s">
        <v>2530</v>
      </c>
      <c r="C436" s="13">
        <v>1</v>
      </c>
      <c r="D436" t="str">
        <f>VLOOKUP(Tableau4[[#This Row],[storeID]],Tableau1[[storeID]:[Store Name]],2,FALSE)</f>
        <v>Ashford Orbital</v>
      </c>
    </row>
    <row r="437" spans="1:4" ht="15.75" thickBot="1" x14ac:dyDescent="0.3">
      <c r="A437" s="2" t="s">
        <v>2406</v>
      </c>
      <c r="B437" s="34" t="s">
        <v>2330</v>
      </c>
      <c r="C437" s="13">
        <v>10</v>
      </c>
      <c r="D437" t="str">
        <f>VLOOKUP(Tableau4[[#This Row],[storeID]],Tableau1[[storeID]:[Store Name]],2,FALSE)</f>
        <v>Johnsons</v>
      </c>
    </row>
    <row r="438" spans="1:4" ht="15.75" thickBot="1" x14ac:dyDescent="0.3">
      <c r="A438" s="2" t="s">
        <v>2531</v>
      </c>
      <c r="B438" s="34" t="s">
        <v>2532</v>
      </c>
      <c r="C438" s="13">
        <v>19</v>
      </c>
      <c r="D438" t="str">
        <f>VLOOKUP(Tableau4[[#This Row],[storeID]],Tableau1[[storeID]:[Store Name]],2,FALSE)</f>
        <v>Underwoods - Colchester</v>
      </c>
    </row>
    <row r="439" spans="1:4" ht="15.75" thickBot="1" x14ac:dyDescent="0.3">
      <c r="A439" s="2" t="s">
        <v>2533</v>
      </c>
      <c r="B439" s="34" t="s">
        <v>2534</v>
      </c>
      <c r="C439" s="13">
        <v>10</v>
      </c>
      <c r="D439" t="str">
        <f>VLOOKUP(Tableau4[[#This Row],[storeID]],Tableau1[[storeID]:[Store Name]],2,FALSE)</f>
        <v>Johnsons</v>
      </c>
    </row>
    <row r="440" spans="1:4" ht="15.75" thickBot="1" x14ac:dyDescent="0.3">
      <c r="A440" s="2" t="s">
        <v>2535</v>
      </c>
      <c r="B440" s="34" t="s">
        <v>2128</v>
      </c>
      <c r="C440" s="13">
        <v>10</v>
      </c>
      <c r="D440" t="str">
        <f>VLOOKUP(Tableau4[[#This Row],[storeID]],Tableau1[[storeID]:[Store Name]],2,FALSE)</f>
        <v>Johnsons</v>
      </c>
    </row>
    <row r="441" spans="1:4" ht="15.75" thickBot="1" x14ac:dyDescent="0.3">
      <c r="A441" s="2" t="s">
        <v>2129</v>
      </c>
      <c r="B441" s="34" t="s">
        <v>1970</v>
      </c>
      <c r="C441" s="13">
        <v>10</v>
      </c>
      <c r="D441" t="str">
        <f>VLOOKUP(Tableau4[[#This Row],[storeID]],Tableau1[[storeID]:[Store Name]],2,FALSE)</f>
        <v>Johnsons</v>
      </c>
    </row>
    <row r="442" spans="1:4" ht="15.75" thickBot="1" x14ac:dyDescent="0.3">
      <c r="A442" s="2" t="s">
        <v>2536</v>
      </c>
      <c r="B442" s="34" t="s">
        <v>2340</v>
      </c>
      <c r="C442" s="13">
        <v>10</v>
      </c>
      <c r="D442" t="str">
        <f>VLOOKUP(Tableau4[[#This Row],[storeID]],Tableau1[[storeID]:[Store Name]],2,FALSE)</f>
        <v>Johnsons</v>
      </c>
    </row>
    <row r="443" spans="1:4" ht="15.75" thickBot="1" x14ac:dyDescent="0.3">
      <c r="A443" s="2" t="s">
        <v>1987</v>
      </c>
      <c r="B443" s="34" t="s">
        <v>2108</v>
      </c>
      <c r="C443" s="13">
        <v>10</v>
      </c>
      <c r="D443" t="str">
        <f>VLOOKUP(Tableau4[[#This Row],[storeID]],Tableau1[[storeID]:[Store Name]],2,FALSE)</f>
        <v>Johnsons</v>
      </c>
    </row>
    <row r="444" spans="1:4" ht="15.75" thickBot="1" x14ac:dyDescent="0.3">
      <c r="A444" s="2" t="s">
        <v>2322</v>
      </c>
      <c r="B444" s="34" t="s">
        <v>2323</v>
      </c>
      <c r="C444" s="13">
        <v>13</v>
      </c>
      <c r="D444" t="str">
        <f>VLOOKUP(Tableau4[[#This Row],[storeID]],Tableau1[[storeID]:[Store Name]],2,FALSE)</f>
        <v>Magna</v>
      </c>
    </row>
    <row r="445" spans="1:4" ht="15.75" thickBot="1" x14ac:dyDescent="0.3">
      <c r="A445" s="2" t="s">
        <v>2380</v>
      </c>
      <c r="B445" s="34" t="s">
        <v>2537</v>
      </c>
      <c r="C445" s="13">
        <v>13</v>
      </c>
      <c r="D445" t="str">
        <f>VLOOKUP(Tableau4[[#This Row],[storeID]],Tableau1[[storeID]:[Store Name]],2,FALSE)</f>
        <v>Magna</v>
      </c>
    </row>
    <row r="446" spans="1:4" ht="15.75" thickBot="1" x14ac:dyDescent="0.3">
      <c r="A446" s="2" t="s">
        <v>2263</v>
      </c>
      <c r="B446" s="34" t="s">
        <v>2325</v>
      </c>
      <c r="C446" s="13">
        <v>19</v>
      </c>
      <c r="D446" t="str">
        <f>VLOOKUP(Tableau4[[#This Row],[storeID]],Tableau1[[storeID]:[Store Name]],2,FALSE)</f>
        <v>Underwoods - Colchester</v>
      </c>
    </row>
    <row r="447" spans="1:4" ht="15.75" thickBot="1" x14ac:dyDescent="0.3">
      <c r="A447" s="2" t="s">
        <v>2538</v>
      </c>
      <c r="B447" s="34" t="s">
        <v>2539</v>
      </c>
      <c r="C447" s="13">
        <v>4</v>
      </c>
      <c r="D447" t="str">
        <f>VLOOKUP(Tableau4[[#This Row],[storeID]],Tableau1[[storeID]:[Store Name]],2,FALSE)</f>
        <v>Eden - Taunton</v>
      </c>
    </row>
    <row r="448" spans="1:4" ht="15.75" thickBot="1" x14ac:dyDescent="0.3">
      <c r="A448" s="2" t="s">
        <v>2540</v>
      </c>
      <c r="B448" s="34" t="s">
        <v>2541</v>
      </c>
      <c r="C448" s="13">
        <v>19</v>
      </c>
      <c r="D448" t="str">
        <f>VLOOKUP(Tableau4[[#This Row],[storeID]],Tableau1[[storeID]:[Store Name]],2,FALSE)</f>
        <v>Underwoods - Colchester</v>
      </c>
    </row>
    <row r="449" spans="1:4" ht="15.75" thickBot="1" x14ac:dyDescent="0.3">
      <c r="A449" s="2" t="s">
        <v>2542</v>
      </c>
      <c r="B449" s="34" t="s">
        <v>2543</v>
      </c>
      <c r="C449" s="13">
        <v>13</v>
      </c>
      <c r="D449" t="str">
        <f>VLOOKUP(Tableau4[[#This Row],[storeID]],Tableau1[[storeID]:[Store Name]],2,FALSE)</f>
        <v>Magna</v>
      </c>
    </row>
    <row r="450" spans="1:4" ht="15.75" thickBot="1" x14ac:dyDescent="0.3">
      <c r="A450" s="2" t="s">
        <v>2544</v>
      </c>
      <c r="B450" s="34" t="s">
        <v>2545</v>
      </c>
      <c r="C450" s="13">
        <v>13</v>
      </c>
      <c r="D450" t="str">
        <f>VLOOKUP(Tableau4[[#This Row],[storeID]],Tableau1[[storeID]:[Store Name]],2,FALSE)</f>
        <v>Magna</v>
      </c>
    </row>
    <row r="451" spans="1:4" ht="15.75" thickBot="1" x14ac:dyDescent="0.3">
      <c r="A451" s="2" t="s">
        <v>2429</v>
      </c>
      <c r="B451" s="34" t="s">
        <v>2430</v>
      </c>
      <c r="C451" s="13">
        <v>4</v>
      </c>
      <c r="D451" t="str">
        <f>VLOOKUP(Tableau4[[#This Row],[storeID]],Tableau1[[storeID]:[Store Name]],2,FALSE)</f>
        <v>Eden - Taunton</v>
      </c>
    </row>
    <row r="452" spans="1:4" ht="15.75" thickBot="1" x14ac:dyDescent="0.3">
      <c r="A452" s="2" t="s">
        <v>1985</v>
      </c>
      <c r="B452" s="34" t="s">
        <v>1986</v>
      </c>
      <c r="C452" s="13">
        <v>19</v>
      </c>
      <c r="D452" t="str">
        <f>VLOOKUP(Tableau4[[#This Row],[storeID]],Tableau1[[storeID]:[Store Name]],2,FALSE)</f>
        <v>Underwoods - Colchester</v>
      </c>
    </row>
    <row r="453" spans="1:4" ht="15.75" thickBot="1" x14ac:dyDescent="0.3">
      <c r="A453" s="2" t="s">
        <v>2546</v>
      </c>
      <c r="B453" s="34" t="s">
        <v>2547</v>
      </c>
      <c r="C453" s="13">
        <v>1</v>
      </c>
      <c r="D453" t="str">
        <f>VLOOKUP(Tableau4[[#This Row],[storeID]],Tableau1[[storeID]:[Store Name]],2,FALSE)</f>
        <v>Ashford Orbital</v>
      </c>
    </row>
    <row r="454" spans="1:4" ht="15.75" thickBot="1" x14ac:dyDescent="0.3">
      <c r="A454" s="2" t="s">
        <v>2548</v>
      </c>
      <c r="B454" s="34" t="s">
        <v>2549</v>
      </c>
      <c r="C454" s="13">
        <v>4</v>
      </c>
      <c r="D454" t="str">
        <f>VLOOKUP(Tableau4[[#This Row],[storeID]],Tableau1[[storeID]:[Store Name]],2,FALSE)</f>
        <v>Eden - Taunton</v>
      </c>
    </row>
    <row r="455" spans="1:4" ht="15.75" thickBot="1" x14ac:dyDescent="0.3">
      <c r="A455" s="2" t="s">
        <v>2129</v>
      </c>
      <c r="B455" s="34" t="s">
        <v>1970</v>
      </c>
      <c r="C455" s="13">
        <v>4</v>
      </c>
      <c r="D455" t="str">
        <f>VLOOKUP(Tableau4[[#This Row],[storeID]],Tableau1[[storeID]:[Store Name]],2,FALSE)</f>
        <v>Eden - Taunton</v>
      </c>
    </row>
    <row r="456" spans="1:4" ht="15.75" thickBot="1" x14ac:dyDescent="0.3">
      <c r="A456" s="2" t="s">
        <v>1956</v>
      </c>
      <c r="B456" s="34" t="s">
        <v>1957</v>
      </c>
      <c r="C456" s="13">
        <v>10</v>
      </c>
      <c r="D456" t="str">
        <f>VLOOKUP(Tableau4[[#This Row],[storeID]],Tableau1[[storeID]:[Store Name]],2,FALSE)</f>
        <v>Johnsons</v>
      </c>
    </row>
    <row r="457" spans="1:4" ht="15.75" thickBot="1" x14ac:dyDescent="0.3">
      <c r="A457" s="2" t="s">
        <v>2550</v>
      </c>
      <c r="B457" s="34" t="s">
        <v>2551</v>
      </c>
      <c r="C457" s="13">
        <v>10</v>
      </c>
      <c r="D457" t="str">
        <f>VLOOKUP(Tableau4[[#This Row],[storeID]],Tableau1[[storeID]:[Store Name]],2,FALSE)</f>
        <v>Johnsons</v>
      </c>
    </row>
    <row r="458" spans="1:4" ht="15.75" thickBot="1" x14ac:dyDescent="0.3">
      <c r="A458" s="2" t="s">
        <v>2038</v>
      </c>
      <c r="B458" s="34" t="s">
        <v>1980</v>
      </c>
      <c r="C458" s="13">
        <v>4</v>
      </c>
      <c r="D458" t="str">
        <f>VLOOKUP(Tableau4[[#This Row],[storeID]],Tableau1[[storeID]:[Store Name]],2,FALSE)</f>
        <v>Eden - Taunton</v>
      </c>
    </row>
    <row r="459" spans="1:4" ht="15.75" thickBot="1" x14ac:dyDescent="0.3">
      <c r="A459" s="2" t="s">
        <v>2552</v>
      </c>
      <c r="B459" s="34" t="s">
        <v>2553</v>
      </c>
      <c r="C459" s="13">
        <v>1</v>
      </c>
      <c r="D459" t="str">
        <f>VLOOKUP(Tableau4[[#This Row],[storeID]],Tableau1[[storeID]:[Store Name]],2,FALSE)</f>
        <v>Ashford Orbital</v>
      </c>
    </row>
    <row r="460" spans="1:4" ht="15.75" thickBot="1" x14ac:dyDescent="0.3">
      <c r="A460" s="2" t="s">
        <v>2554</v>
      </c>
      <c r="B460" s="34" t="s">
        <v>2555</v>
      </c>
      <c r="C460" s="13">
        <v>13</v>
      </c>
      <c r="D460" t="str">
        <f>VLOOKUP(Tableau4[[#This Row],[storeID]],Tableau1[[storeID]:[Store Name]],2,FALSE)</f>
        <v>Magna</v>
      </c>
    </row>
    <row r="461" spans="1:4" ht="15.75" thickBot="1" x14ac:dyDescent="0.3">
      <c r="A461" s="2" t="s">
        <v>2200</v>
      </c>
      <c r="B461" s="34" t="s">
        <v>2279</v>
      </c>
      <c r="C461" s="13">
        <v>19</v>
      </c>
      <c r="D461" t="str">
        <f>VLOOKUP(Tableau4[[#This Row],[storeID]],Tableau1[[storeID]:[Store Name]],2,FALSE)</f>
        <v>Underwoods - Colchester</v>
      </c>
    </row>
    <row r="462" spans="1:4" ht="15.75" thickBot="1" x14ac:dyDescent="0.3">
      <c r="A462" s="2" t="s">
        <v>2556</v>
      </c>
      <c r="B462" s="34" t="s">
        <v>2557</v>
      </c>
      <c r="C462" s="13">
        <v>19</v>
      </c>
      <c r="D462" t="str">
        <f>VLOOKUP(Tableau4[[#This Row],[storeID]],Tableau1[[storeID]:[Store Name]],2,FALSE)</f>
        <v>Underwoods - Colchester</v>
      </c>
    </row>
    <row r="463" spans="1:4" ht="15.75" thickBot="1" x14ac:dyDescent="0.3">
      <c r="A463" s="2" t="s">
        <v>2558</v>
      </c>
      <c r="B463" s="34" t="s">
        <v>2559</v>
      </c>
      <c r="C463" s="13">
        <v>19</v>
      </c>
      <c r="D463" t="str">
        <f>VLOOKUP(Tableau4[[#This Row],[storeID]],Tableau1[[storeID]:[Store Name]],2,FALSE)</f>
        <v>Underwoods - Colchester</v>
      </c>
    </row>
    <row r="464" spans="1:4" ht="15.75" thickBot="1" x14ac:dyDescent="0.3">
      <c r="A464" s="2" t="s">
        <v>2459</v>
      </c>
      <c r="B464" s="34" t="s">
        <v>2460</v>
      </c>
      <c r="C464" s="13">
        <v>10</v>
      </c>
      <c r="D464" t="str">
        <f>VLOOKUP(Tableau4[[#This Row],[storeID]],Tableau1[[storeID]:[Store Name]],2,FALSE)</f>
        <v>Johnsons</v>
      </c>
    </row>
    <row r="465" spans="1:4" ht="15.75" thickBot="1" x14ac:dyDescent="0.3">
      <c r="A465" s="2" t="s">
        <v>2329</v>
      </c>
      <c r="B465" s="34" t="s">
        <v>2330</v>
      </c>
      <c r="C465" s="13">
        <v>10</v>
      </c>
      <c r="D465" t="str">
        <f>VLOOKUP(Tableau4[[#This Row],[storeID]],Tableau1[[storeID]:[Store Name]],2,FALSE)</f>
        <v>Johnsons</v>
      </c>
    </row>
    <row r="466" spans="1:4" ht="15.75" thickBot="1" x14ac:dyDescent="0.3">
      <c r="A466" s="2" t="s">
        <v>1987</v>
      </c>
      <c r="B466" s="34" t="s">
        <v>2560</v>
      </c>
      <c r="C466" s="13">
        <v>19</v>
      </c>
      <c r="D466" t="str">
        <f>VLOOKUP(Tableau4[[#This Row],[storeID]],Tableau1[[storeID]:[Store Name]],2,FALSE)</f>
        <v>Underwoods - Colchester</v>
      </c>
    </row>
    <row r="467" spans="1:4" ht="15.75" thickBot="1" x14ac:dyDescent="0.3">
      <c r="A467" s="2" t="s">
        <v>2129</v>
      </c>
      <c r="B467" s="34" t="s">
        <v>1970</v>
      </c>
      <c r="C467" s="13">
        <v>4</v>
      </c>
      <c r="D467" t="str">
        <f>VLOOKUP(Tableau4[[#This Row],[storeID]],Tableau1[[storeID]:[Store Name]],2,FALSE)</f>
        <v>Eden - Taunton</v>
      </c>
    </row>
    <row r="468" spans="1:4" ht="15.75" thickBot="1" x14ac:dyDescent="0.3">
      <c r="A468" s="2" t="s">
        <v>2561</v>
      </c>
      <c r="B468" s="34" t="s">
        <v>2562</v>
      </c>
      <c r="C468" s="13">
        <v>10</v>
      </c>
      <c r="D468" t="str">
        <f>VLOOKUP(Tableau4[[#This Row],[storeID]],Tableau1[[storeID]:[Store Name]],2,FALSE)</f>
        <v>Johnsons</v>
      </c>
    </row>
    <row r="469" spans="1:4" ht="15.75" thickBot="1" x14ac:dyDescent="0.3">
      <c r="A469" s="2" t="s">
        <v>2563</v>
      </c>
      <c r="B469" s="34" t="s">
        <v>2564</v>
      </c>
      <c r="C469" s="13">
        <v>13</v>
      </c>
      <c r="D469" t="str">
        <f>VLOOKUP(Tableau4[[#This Row],[storeID]],Tableau1[[storeID]:[Store Name]],2,FALSE)</f>
        <v>Magna</v>
      </c>
    </row>
    <row r="470" spans="1:4" ht="15.75" thickBot="1" x14ac:dyDescent="0.3">
      <c r="A470" s="2" t="s">
        <v>2565</v>
      </c>
      <c r="B470" s="34" t="s">
        <v>2566</v>
      </c>
      <c r="C470" s="13">
        <v>4</v>
      </c>
      <c r="D470" t="str">
        <f>VLOOKUP(Tableau4[[#This Row],[storeID]],Tableau1[[storeID]:[Store Name]],2,FALSE)</f>
        <v>Eden - Taunton</v>
      </c>
    </row>
    <row r="471" spans="1:4" ht="15.75" thickBot="1" x14ac:dyDescent="0.3">
      <c r="A471" s="2" t="s">
        <v>1963</v>
      </c>
      <c r="B471" s="34" t="s">
        <v>1964</v>
      </c>
      <c r="C471" s="13">
        <v>13</v>
      </c>
      <c r="D471" t="str">
        <f>VLOOKUP(Tableau4[[#This Row],[storeID]],Tableau1[[storeID]:[Store Name]],2,FALSE)</f>
        <v>Magna</v>
      </c>
    </row>
    <row r="472" spans="1:4" ht="15.75" thickBot="1" x14ac:dyDescent="0.3">
      <c r="A472" s="2" t="s">
        <v>2567</v>
      </c>
      <c r="B472" s="34" t="s">
        <v>2568</v>
      </c>
      <c r="C472" s="13">
        <v>13</v>
      </c>
      <c r="D472" t="str">
        <f>VLOOKUP(Tableau4[[#This Row],[storeID]],Tableau1[[storeID]:[Store Name]],2,FALSE)</f>
        <v>Magna</v>
      </c>
    </row>
    <row r="473" spans="1:4" ht="15.75" thickBot="1" x14ac:dyDescent="0.3">
      <c r="A473" s="2" t="s">
        <v>1963</v>
      </c>
      <c r="B473" s="34" t="s">
        <v>1964</v>
      </c>
      <c r="C473" s="13">
        <v>19</v>
      </c>
      <c r="D473" t="str">
        <f>VLOOKUP(Tableau4[[#This Row],[storeID]],Tableau1[[storeID]:[Store Name]],2,FALSE)</f>
        <v>Underwoods - Colchester</v>
      </c>
    </row>
    <row r="474" spans="1:4" ht="15.75" thickBot="1" x14ac:dyDescent="0.3">
      <c r="A474" s="2" t="s">
        <v>2181</v>
      </c>
      <c r="B474" s="34" t="s">
        <v>2226</v>
      </c>
      <c r="C474" s="13">
        <v>10</v>
      </c>
      <c r="D474" t="str">
        <f>VLOOKUP(Tableau4[[#This Row],[storeID]],Tableau1[[storeID]:[Store Name]],2,FALSE)</f>
        <v>Johnsons</v>
      </c>
    </row>
    <row r="475" spans="1:4" ht="15.75" thickBot="1" x14ac:dyDescent="0.3">
      <c r="A475" s="2" t="s">
        <v>2569</v>
      </c>
      <c r="B475" s="34" t="s">
        <v>2570</v>
      </c>
      <c r="C475" s="13">
        <v>13</v>
      </c>
      <c r="D475" t="str">
        <f>VLOOKUP(Tableau4[[#This Row],[storeID]],Tableau1[[storeID]:[Store Name]],2,FALSE)</f>
        <v>Magna</v>
      </c>
    </row>
    <row r="476" spans="1:4" ht="15.75" thickBot="1" x14ac:dyDescent="0.3">
      <c r="A476" s="2" t="s">
        <v>2571</v>
      </c>
      <c r="B476" s="34" t="s">
        <v>2572</v>
      </c>
      <c r="C476" s="13">
        <v>19</v>
      </c>
      <c r="D476" t="str">
        <f>VLOOKUP(Tableau4[[#This Row],[storeID]],Tableau1[[storeID]:[Store Name]],2,FALSE)</f>
        <v>Underwoods - Colchester</v>
      </c>
    </row>
    <row r="477" spans="1:4" ht="15.75" thickBot="1" x14ac:dyDescent="0.3">
      <c r="A477" s="2" t="s">
        <v>2293</v>
      </c>
      <c r="B477" s="34" t="s">
        <v>2573</v>
      </c>
      <c r="C477" s="13">
        <v>10</v>
      </c>
      <c r="D477" t="str">
        <f>VLOOKUP(Tableau4[[#This Row],[storeID]],Tableau1[[storeID]:[Store Name]],2,FALSE)</f>
        <v>Johnsons</v>
      </c>
    </row>
    <row r="478" spans="1:4" ht="15.75" thickBot="1" x14ac:dyDescent="0.3">
      <c r="A478" s="2" t="s">
        <v>2295</v>
      </c>
      <c r="B478" s="34" t="s">
        <v>2296</v>
      </c>
      <c r="C478" s="13">
        <v>1</v>
      </c>
      <c r="D478" t="str">
        <f>VLOOKUP(Tableau4[[#This Row],[storeID]],Tableau1[[storeID]:[Store Name]],2,FALSE)</f>
        <v>Ashford Orbital</v>
      </c>
    </row>
    <row r="479" spans="1:4" ht="15.75" thickBot="1" x14ac:dyDescent="0.3">
      <c r="A479" s="2" t="s">
        <v>2181</v>
      </c>
      <c r="B479" s="34" t="s">
        <v>2226</v>
      </c>
      <c r="C479" s="13">
        <v>10</v>
      </c>
      <c r="D479" t="str">
        <f>VLOOKUP(Tableau4[[#This Row],[storeID]],Tableau1[[storeID]:[Store Name]],2,FALSE)</f>
        <v>Johnsons</v>
      </c>
    </row>
    <row r="480" spans="1:4" ht="15.75" thickBot="1" x14ac:dyDescent="0.3">
      <c r="A480" s="2" t="s">
        <v>2574</v>
      </c>
      <c r="B480" s="34" t="s">
        <v>2575</v>
      </c>
      <c r="C480" s="13">
        <v>13</v>
      </c>
      <c r="D480" t="str">
        <f>VLOOKUP(Tableau4[[#This Row],[storeID]],Tableau1[[storeID]:[Store Name]],2,FALSE)</f>
        <v>Magna</v>
      </c>
    </row>
    <row r="481" spans="1:4" ht="15.75" thickBot="1" x14ac:dyDescent="0.3">
      <c r="A481" s="2" t="s">
        <v>2576</v>
      </c>
      <c r="B481" s="34" t="s">
        <v>2577</v>
      </c>
      <c r="C481" s="13">
        <v>19</v>
      </c>
      <c r="D481" t="str">
        <f>VLOOKUP(Tableau4[[#This Row],[storeID]],Tableau1[[storeID]:[Store Name]],2,FALSE)</f>
        <v>Underwoods - Colchester</v>
      </c>
    </row>
    <row r="482" spans="1:4" ht="15.75" thickBot="1" x14ac:dyDescent="0.3">
      <c r="A482" s="2" t="s">
        <v>2578</v>
      </c>
      <c r="B482" s="34" t="s">
        <v>2579</v>
      </c>
      <c r="C482" s="13">
        <v>2</v>
      </c>
      <c r="D482" t="str">
        <f>VLOOKUP(Tableau4[[#This Row],[storeID]],Tableau1[[storeID]:[Store Name]],2,FALSE)</f>
        <v>Bolton Motor Park</v>
      </c>
    </row>
    <row r="483" spans="1:4" ht="15.75" thickBot="1" x14ac:dyDescent="0.3">
      <c r="A483" s="2" t="s">
        <v>2580</v>
      </c>
      <c r="B483" s="34" t="s">
        <v>2581</v>
      </c>
      <c r="C483" s="13">
        <v>20</v>
      </c>
      <c r="D483" t="str">
        <f>VLOOKUP(Tableau4[[#This Row],[storeID]],Tableau1[[storeID]:[Store Name]],2,FALSE)</f>
        <v>Wessex Bristol</v>
      </c>
    </row>
    <row r="484" spans="1:4" ht="15.75" thickBot="1" x14ac:dyDescent="0.3">
      <c r="A484" s="2" t="s">
        <v>2582</v>
      </c>
      <c r="B484" s="34" t="s">
        <v>2583</v>
      </c>
      <c r="C484" s="13">
        <v>14</v>
      </c>
      <c r="D484" t="str">
        <f>VLOOKUP(Tableau4[[#This Row],[storeID]],Tableau1[[storeID]:[Store Name]],2,FALSE)</f>
        <v>MKG3000</v>
      </c>
    </row>
    <row r="485" spans="1:4" ht="15.75" thickBot="1" x14ac:dyDescent="0.3">
      <c r="A485" s="2" t="s">
        <v>2584</v>
      </c>
      <c r="B485" s="34" t="s">
        <v>2585</v>
      </c>
      <c r="C485" s="13">
        <v>14</v>
      </c>
      <c r="D485" t="str">
        <f>VLOOKUP(Tableau4[[#This Row],[storeID]],Tableau1[[storeID]:[Store Name]],2,FALSE)</f>
        <v>MKG3000</v>
      </c>
    </row>
    <row r="486" spans="1:4" ht="15.75" thickBot="1" x14ac:dyDescent="0.3">
      <c r="A486" s="2" t="s">
        <v>2586</v>
      </c>
      <c r="B486" s="34" t="s">
        <v>2587</v>
      </c>
      <c r="C486" s="13">
        <v>2</v>
      </c>
      <c r="D486" t="str">
        <f>VLOOKUP(Tableau4[[#This Row],[storeID]],Tableau1[[storeID]:[Store Name]],2,FALSE)</f>
        <v>Bolton Motor Park</v>
      </c>
    </row>
    <row r="487" spans="1:4" ht="15.75" thickBot="1" x14ac:dyDescent="0.3">
      <c r="A487" s="2" t="s">
        <v>2588</v>
      </c>
      <c r="B487" s="34" t="s">
        <v>2589</v>
      </c>
      <c r="C487" s="13">
        <v>20</v>
      </c>
      <c r="D487" t="str">
        <f>VLOOKUP(Tableau4[[#This Row],[storeID]],Tableau1[[storeID]:[Store Name]],2,FALSE)</f>
        <v>Wessex Bristol</v>
      </c>
    </row>
    <row r="488" spans="1:4" ht="15.75" thickBot="1" x14ac:dyDescent="0.3">
      <c r="A488" s="2" t="s">
        <v>1987</v>
      </c>
      <c r="B488" s="34" t="s">
        <v>2590</v>
      </c>
      <c r="C488" s="13">
        <v>14</v>
      </c>
      <c r="D488" t="str">
        <f>VLOOKUP(Tableau4[[#This Row],[storeID]],Tableau1[[storeID]:[Store Name]],2,FALSE)</f>
        <v>MKG3000</v>
      </c>
    </row>
    <row r="489" spans="1:4" ht="15.75" thickBot="1" x14ac:dyDescent="0.3">
      <c r="A489" s="2" t="s">
        <v>1987</v>
      </c>
      <c r="B489" s="34" t="s">
        <v>2320</v>
      </c>
      <c r="C489" s="13">
        <v>14</v>
      </c>
      <c r="D489" t="str">
        <f>VLOOKUP(Tableau4[[#This Row],[storeID]],Tableau1[[storeID]:[Store Name]],2,FALSE)</f>
        <v>MKG3000</v>
      </c>
    </row>
    <row r="490" spans="1:4" ht="15.75" thickBot="1" x14ac:dyDescent="0.3">
      <c r="A490" s="2" t="s">
        <v>2591</v>
      </c>
      <c r="B490" s="34" t="s">
        <v>2592</v>
      </c>
      <c r="C490" s="13">
        <v>20</v>
      </c>
      <c r="D490" t="str">
        <f>VLOOKUP(Tableau4[[#This Row],[storeID]],Tableau1[[storeID]:[Store Name]],2,FALSE)</f>
        <v>Wessex Bristol</v>
      </c>
    </row>
    <row r="491" spans="1:4" ht="15.75" thickBot="1" x14ac:dyDescent="0.3">
      <c r="A491" s="2" t="s">
        <v>2593</v>
      </c>
      <c r="B491" s="34" t="s">
        <v>2585</v>
      </c>
      <c r="C491" s="13">
        <v>2</v>
      </c>
      <c r="D491" t="str">
        <f>VLOOKUP(Tableau4[[#This Row],[storeID]],Tableau1[[storeID]:[Store Name]],2,FALSE)</f>
        <v>Bolton Motor Park</v>
      </c>
    </row>
    <row r="492" spans="1:4" ht="15.75" thickBot="1" x14ac:dyDescent="0.3">
      <c r="A492" s="2" t="s">
        <v>2594</v>
      </c>
      <c r="B492" s="34" t="s">
        <v>2595</v>
      </c>
      <c r="C492" s="13">
        <v>2</v>
      </c>
      <c r="D492" t="str">
        <f>VLOOKUP(Tableau4[[#This Row],[storeID]],Tableau1[[storeID]:[Store Name]],2,FALSE)</f>
        <v>Bolton Motor Park</v>
      </c>
    </row>
    <row r="493" spans="1:4" ht="15.75" thickBot="1" x14ac:dyDescent="0.3">
      <c r="A493" s="2" t="s">
        <v>1987</v>
      </c>
      <c r="B493" s="34" t="s">
        <v>2108</v>
      </c>
      <c r="C493" s="13">
        <v>11</v>
      </c>
      <c r="D493" t="str">
        <f>VLOOKUP(Tableau4[[#This Row],[storeID]],Tableau1[[storeID]:[Store Name]],2,FALSE)</f>
        <v>Johnsons soihill</v>
      </c>
    </row>
    <row r="494" spans="1:4" ht="15.75" thickBot="1" x14ac:dyDescent="0.3">
      <c r="A494" s="2" t="s">
        <v>2229</v>
      </c>
      <c r="B494" s="34" t="s">
        <v>2596</v>
      </c>
      <c r="C494" s="13">
        <v>20</v>
      </c>
      <c r="D494" t="str">
        <f>VLOOKUP(Tableau4[[#This Row],[storeID]],Tableau1[[storeID]:[Store Name]],2,FALSE)</f>
        <v>Wessex Bristol</v>
      </c>
    </row>
    <row r="495" spans="1:4" ht="15.75" thickBot="1" x14ac:dyDescent="0.3">
      <c r="A495" s="2" t="s">
        <v>2229</v>
      </c>
      <c r="B495" s="34" t="s">
        <v>2596</v>
      </c>
      <c r="C495" s="13">
        <v>20</v>
      </c>
      <c r="D495" t="str">
        <f>VLOOKUP(Tableau4[[#This Row],[storeID]],Tableau1[[storeID]:[Store Name]],2,FALSE)</f>
        <v>Wessex Bristol</v>
      </c>
    </row>
    <row r="496" spans="1:4" ht="15.75" thickBot="1" x14ac:dyDescent="0.3">
      <c r="A496" s="2" t="s">
        <v>2597</v>
      </c>
      <c r="B496" s="34" t="s">
        <v>2598</v>
      </c>
      <c r="C496" s="13">
        <v>20</v>
      </c>
      <c r="D496" t="str">
        <f>VLOOKUP(Tableau4[[#This Row],[storeID]],Tableau1[[storeID]:[Store Name]],2,FALSE)</f>
        <v>Wessex Bristol</v>
      </c>
    </row>
    <row r="497" spans="1:4" ht="15.75" thickBot="1" x14ac:dyDescent="0.3">
      <c r="A497" s="2" t="s">
        <v>2599</v>
      </c>
      <c r="B497" s="34" t="s">
        <v>2600</v>
      </c>
      <c r="C497" s="13">
        <v>20</v>
      </c>
      <c r="D497" t="str">
        <f>VLOOKUP(Tableau4[[#This Row],[storeID]],Tableau1[[storeID]:[Store Name]],2,FALSE)</f>
        <v>Wessex Bristol</v>
      </c>
    </row>
    <row r="498" spans="1:4" ht="15.75" thickBot="1" x14ac:dyDescent="0.3">
      <c r="A498" s="2" t="s">
        <v>2601</v>
      </c>
      <c r="B498" s="34" t="s">
        <v>2602</v>
      </c>
      <c r="C498" s="13">
        <v>14</v>
      </c>
      <c r="D498" t="str">
        <f>VLOOKUP(Tableau4[[#This Row],[storeID]],Tableau1[[storeID]:[Store Name]],2,FALSE)</f>
        <v>MKG3000</v>
      </c>
    </row>
    <row r="499" spans="1:4" ht="15.75" thickBot="1" x14ac:dyDescent="0.3">
      <c r="A499" s="2" t="s">
        <v>2603</v>
      </c>
      <c r="B499" s="34" t="s">
        <v>2604</v>
      </c>
      <c r="C499" s="13">
        <v>2</v>
      </c>
      <c r="D499" t="str">
        <f>VLOOKUP(Tableau4[[#This Row],[storeID]],Tableau1[[storeID]:[Store Name]],2,FALSE)</f>
        <v>Bolton Motor Park</v>
      </c>
    </row>
    <row r="500" spans="1:4" ht="15.75" thickBot="1" x14ac:dyDescent="0.3">
      <c r="A500" s="2" t="s">
        <v>2605</v>
      </c>
      <c r="B500" s="34" t="s">
        <v>2606</v>
      </c>
      <c r="C500" s="13">
        <v>14</v>
      </c>
      <c r="D500" t="str">
        <f>VLOOKUP(Tableau4[[#This Row],[storeID]],Tableau1[[storeID]:[Store Name]],2,FALSE)</f>
        <v>MKG3000</v>
      </c>
    </row>
    <row r="501" spans="1:4" ht="15.75" thickBot="1" x14ac:dyDescent="0.3">
      <c r="A501" s="2" t="s">
        <v>2607</v>
      </c>
      <c r="B501" s="34" t="s">
        <v>2608</v>
      </c>
      <c r="C501" s="13">
        <v>14</v>
      </c>
      <c r="D501" t="str">
        <f>VLOOKUP(Tableau4[[#This Row],[storeID]],Tableau1[[storeID]:[Store Name]],2,FALSE)</f>
        <v>MKG3000</v>
      </c>
    </row>
    <row r="502" spans="1:4" ht="15.75" thickBot="1" x14ac:dyDescent="0.3">
      <c r="A502" s="2" t="s">
        <v>2576</v>
      </c>
      <c r="B502" s="34" t="s">
        <v>2609</v>
      </c>
      <c r="C502" s="13">
        <v>11</v>
      </c>
      <c r="D502" t="str">
        <f>VLOOKUP(Tableau4[[#This Row],[storeID]],Tableau1[[storeID]:[Store Name]],2,FALSE)</f>
        <v>Johnsons soihill</v>
      </c>
    </row>
    <row r="503" spans="1:4" ht="15.75" thickBot="1" x14ac:dyDescent="0.3">
      <c r="A503" s="2" t="s">
        <v>2610</v>
      </c>
      <c r="B503" s="34" t="s">
        <v>2611</v>
      </c>
      <c r="C503" s="13">
        <v>2</v>
      </c>
      <c r="D503" t="str">
        <f>VLOOKUP(Tableau4[[#This Row],[storeID]],Tableau1[[storeID]:[Store Name]],2,FALSE)</f>
        <v>Bolton Motor Park</v>
      </c>
    </row>
    <row r="504" spans="1:4" ht="15.75" thickBot="1" x14ac:dyDescent="0.3">
      <c r="A504" s="2" t="s">
        <v>2612</v>
      </c>
      <c r="B504" s="34" t="s">
        <v>2613</v>
      </c>
      <c r="C504" s="13">
        <v>14</v>
      </c>
      <c r="D504" t="str">
        <f>VLOOKUP(Tableau4[[#This Row],[storeID]],Tableau1[[storeID]:[Store Name]],2,FALSE)</f>
        <v>MKG3000</v>
      </c>
    </row>
    <row r="505" spans="1:4" ht="15.75" thickBot="1" x14ac:dyDescent="0.3">
      <c r="A505" s="2" t="s">
        <v>2614</v>
      </c>
      <c r="B505" s="34" t="s">
        <v>2615</v>
      </c>
      <c r="C505" s="13">
        <v>14</v>
      </c>
      <c r="D505" t="str">
        <f>VLOOKUP(Tableau4[[#This Row],[storeID]],Tableau1[[storeID]:[Store Name]],2,FALSE)</f>
        <v>MKG3000</v>
      </c>
    </row>
    <row r="506" spans="1:4" ht="15.75" thickBot="1" x14ac:dyDescent="0.3">
      <c r="A506" s="2" t="s">
        <v>2616</v>
      </c>
      <c r="B506" s="34" t="s">
        <v>2617</v>
      </c>
      <c r="C506" s="13">
        <v>14</v>
      </c>
      <c r="D506" t="str">
        <f>VLOOKUP(Tableau4[[#This Row],[storeID]],Tableau1[[storeID]:[Store Name]],2,FALSE)</f>
        <v>MKG3000</v>
      </c>
    </row>
    <row r="507" spans="1:4" ht="15.75" thickBot="1" x14ac:dyDescent="0.3">
      <c r="A507" s="2" t="s">
        <v>2618</v>
      </c>
      <c r="B507" s="34" t="s">
        <v>2619</v>
      </c>
      <c r="C507" s="13">
        <v>20</v>
      </c>
      <c r="D507" t="str">
        <f>VLOOKUP(Tableau4[[#This Row],[storeID]],Tableau1[[storeID]:[Store Name]],2,FALSE)</f>
        <v>Wessex Bristol</v>
      </c>
    </row>
    <row r="508" spans="1:4" ht="15.75" thickBot="1" x14ac:dyDescent="0.3">
      <c r="A508" s="2" t="s">
        <v>2620</v>
      </c>
      <c r="B508" s="34" t="s">
        <v>2621</v>
      </c>
      <c r="C508" s="13">
        <v>14</v>
      </c>
      <c r="D508" t="str">
        <f>VLOOKUP(Tableau4[[#This Row],[storeID]],Tableau1[[storeID]:[Store Name]],2,FALSE)</f>
        <v>MKG3000</v>
      </c>
    </row>
    <row r="509" spans="1:4" ht="15.75" thickBot="1" x14ac:dyDescent="0.3">
      <c r="A509" s="2" t="s">
        <v>2622</v>
      </c>
      <c r="B509" s="34" t="s">
        <v>2623</v>
      </c>
      <c r="C509" s="13">
        <v>14</v>
      </c>
      <c r="D509" t="str">
        <f>VLOOKUP(Tableau4[[#This Row],[storeID]],Tableau1[[storeID]:[Store Name]],2,FALSE)</f>
        <v>MKG3000</v>
      </c>
    </row>
    <row r="510" spans="1:4" ht="15.75" thickBot="1" x14ac:dyDescent="0.3">
      <c r="A510" s="2" t="s">
        <v>2047</v>
      </c>
      <c r="B510" s="34" t="s">
        <v>2048</v>
      </c>
      <c r="C510" s="13">
        <v>20</v>
      </c>
      <c r="D510" t="str">
        <f>VLOOKUP(Tableau4[[#This Row],[storeID]],Tableau1[[storeID]:[Store Name]],2,FALSE)</f>
        <v>Wessex Bristol</v>
      </c>
    </row>
    <row r="511" spans="1:4" ht="15.75" thickBot="1" x14ac:dyDescent="0.3">
      <c r="A511" s="2" t="s">
        <v>2624</v>
      </c>
      <c r="B511" s="34" t="s">
        <v>2625</v>
      </c>
      <c r="C511" s="13">
        <v>11</v>
      </c>
      <c r="D511" t="str">
        <f>VLOOKUP(Tableau4[[#This Row],[storeID]],Tableau1[[storeID]:[Store Name]],2,FALSE)</f>
        <v>Johnsons soihill</v>
      </c>
    </row>
    <row r="512" spans="1:4" ht="15.75" thickBot="1" x14ac:dyDescent="0.3">
      <c r="A512" s="2" t="s">
        <v>2626</v>
      </c>
      <c r="B512" s="34" t="s">
        <v>2627</v>
      </c>
      <c r="C512" s="13">
        <v>20</v>
      </c>
      <c r="D512" t="str">
        <f>VLOOKUP(Tableau4[[#This Row],[storeID]],Tableau1[[storeID]:[Store Name]],2,FALSE)</f>
        <v>Wessex Bristol</v>
      </c>
    </row>
    <row r="513" spans="1:4" ht="15.75" thickBot="1" x14ac:dyDescent="0.3">
      <c r="A513" s="2" t="s">
        <v>2628</v>
      </c>
      <c r="B513" s="34" t="s">
        <v>2629</v>
      </c>
      <c r="C513" s="13">
        <v>14</v>
      </c>
      <c r="D513" t="str">
        <f>VLOOKUP(Tableau4[[#This Row],[storeID]],Tableau1[[storeID]:[Store Name]],2,FALSE)</f>
        <v>MKG3000</v>
      </c>
    </row>
    <row r="514" spans="1:4" ht="15.75" thickBot="1" x14ac:dyDescent="0.3">
      <c r="A514" s="2" t="s">
        <v>2630</v>
      </c>
      <c r="B514" s="34" t="s">
        <v>2631</v>
      </c>
      <c r="C514" s="13">
        <v>20</v>
      </c>
      <c r="D514" t="str">
        <f>VLOOKUP(Tableau4[[#This Row],[storeID]],Tableau1[[storeID]:[Store Name]],2,FALSE)</f>
        <v>Wessex Bristol</v>
      </c>
    </row>
    <row r="515" spans="1:4" ht="15.75" thickBot="1" x14ac:dyDescent="0.3">
      <c r="A515" s="2" t="s">
        <v>2632</v>
      </c>
      <c r="B515" s="34" t="s">
        <v>2633</v>
      </c>
      <c r="C515" s="13">
        <v>14</v>
      </c>
      <c r="D515" t="str">
        <f>VLOOKUP(Tableau4[[#This Row],[storeID]],Tableau1[[storeID]:[Store Name]],2,FALSE)</f>
        <v>MKG3000</v>
      </c>
    </row>
    <row r="516" spans="1:4" ht="15.75" thickBot="1" x14ac:dyDescent="0.3">
      <c r="A516" s="2" t="s">
        <v>2634</v>
      </c>
      <c r="B516" s="34" t="s">
        <v>2635</v>
      </c>
      <c r="C516" s="13">
        <v>14</v>
      </c>
      <c r="D516" t="str">
        <f>VLOOKUP(Tableau4[[#This Row],[storeID]],Tableau1[[storeID]:[Store Name]],2,FALSE)</f>
        <v>MKG3000</v>
      </c>
    </row>
    <row r="517" spans="1:4" ht="15.75" thickBot="1" x14ac:dyDescent="0.3">
      <c r="A517" s="2" t="s">
        <v>2636</v>
      </c>
      <c r="B517" s="34" t="s">
        <v>2637</v>
      </c>
      <c r="C517" s="13">
        <v>14</v>
      </c>
      <c r="D517" t="str">
        <f>VLOOKUP(Tableau4[[#This Row],[storeID]],Tableau1[[storeID]:[Store Name]],2,FALSE)</f>
        <v>MKG3000</v>
      </c>
    </row>
    <row r="518" spans="1:4" ht="15.75" thickBot="1" x14ac:dyDescent="0.3">
      <c r="A518" s="2" t="s">
        <v>2638</v>
      </c>
      <c r="B518" s="34" t="s">
        <v>2639</v>
      </c>
      <c r="C518" s="13">
        <v>20</v>
      </c>
      <c r="D518" t="str">
        <f>VLOOKUP(Tableau4[[#This Row],[storeID]],Tableau1[[storeID]:[Store Name]],2,FALSE)</f>
        <v>Wessex Bristol</v>
      </c>
    </row>
    <row r="519" spans="1:4" ht="15.75" thickBot="1" x14ac:dyDescent="0.3">
      <c r="A519" s="2" t="s">
        <v>2640</v>
      </c>
      <c r="B519" s="34" t="s">
        <v>2641</v>
      </c>
      <c r="C519" s="13">
        <v>14</v>
      </c>
      <c r="D519" t="str">
        <f>VLOOKUP(Tableau4[[#This Row],[storeID]],Tableau1[[storeID]:[Store Name]],2,FALSE)</f>
        <v>MKG3000</v>
      </c>
    </row>
    <row r="520" spans="1:4" ht="15.75" thickBot="1" x14ac:dyDescent="0.3">
      <c r="A520" s="2" t="s">
        <v>2642</v>
      </c>
      <c r="B520" s="34" t="s">
        <v>2613</v>
      </c>
      <c r="C520" s="13">
        <v>2</v>
      </c>
      <c r="D520" t="str">
        <f>VLOOKUP(Tableau4[[#This Row],[storeID]],Tableau1[[storeID]:[Store Name]],2,FALSE)</f>
        <v>Bolton Motor Park</v>
      </c>
    </row>
    <row r="521" spans="1:4" ht="15.75" thickBot="1" x14ac:dyDescent="0.3">
      <c r="A521" s="2" t="s">
        <v>2643</v>
      </c>
      <c r="B521" s="34" t="s">
        <v>2644</v>
      </c>
      <c r="C521" s="13">
        <v>14</v>
      </c>
      <c r="D521" t="str">
        <f>VLOOKUP(Tableau4[[#This Row],[storeID]],Tableau1[[storeID]:[Store Name]],2,FALSE)</f>
        <v>MKG3000</v>
      </c>
    </row>
    <row r="522" spans="1:4" ht="15.75" thickBot="1" x14ac:dyDescent="0.3">
      <c r="A522" s="2" t="s">
        <v>2645</v>
      </c>
      <c r="B522" s="34" t="s">
        <v>2646</v>
      </c>
      <c r="C522" s="13">
        <v>14</v>
      </c>
      <c r="D522" t="str">
        <f>VLOOKUP(Tableau4[[#This Row],[storeID]],Tableau1[[storeID]:[Store Name]],2,FALSE)</f>
        <v>MKG3000</v>
      </c>
    </row>
    <row r="523" spans="1:4" ht="15.75" thickBot="1" x14ac:dyDescent="0.3">
      <c r="A523" s="2" t="s">
        <v>2647</v>
      </c>
      <c r="B523" s="34" t="s">
        <v>2648</v>
      </c>
      <c r="C523" s="13">
        <v>2</v>
      </c>
      <c r="D523" t="str">
        <f>VLOOKUP(Tableau4[[#This Row],[storeID]],Tableau1[[storeID]:[Store Name]],2,FALSE)</f>
        <v>Bolton Motor Park</v>
      </c>
    </row>
    <row r="524" spans="1:4" ht="15.75" thickBot="1" x14ac:dyDescent="0.3">
      <c r="A524" s="2" t="s">
        <v>2229</v>
      </c>
      <c r="B524" s="34" t="s">
        <v>2649</v>
      </c>
      <c r="C524" s="13">
        <v>2</v>
      </c>
      <c r="D524" t="str">
        <f>VLOOKUP(Tableau4[[#This Row],[storeID]],Tableau1[[storeID]:[Store Name]],2,FALSE)</f>
        <v>Bolton Motor Park</v>
      </c>
    </row>
    <row r="525" spans="1:4" ht="15.75" thickBot="1" x14ac:dyDescent="0.3">
      <c r="A525" s="2" t="s">
        <v>2614</v>
      </c>
      <c r="B525" s="34" t="s">
        <v>2627</v>
      </c>
      <c r="C525" s="13">
        <v>20</v>
      </c>
      <c r="D525" t="str">
        <f>VLOOKUP(Tableau4[[#This Row],[storeID]],Tableau1[[storeID]:[Store Name]],2,FALSE)</f>
        <v>Wessex Bristol</v>
      </c>
    </row>
    <row r="526" spans="1:4" ht="15.75" thickBot="1" x14ac:dyDescent="0.3">
      <c r="A526" s="2" t="s">
        <v>2650</v>
      </c>
      <c r="B526" s="34" t="s">
        <v>2651</v>
      </c>
      <c r="C526" s="13">
        <v>14</v>
      </c>
      <c r="D526" t="str">
        <f>VLOOKUP(Tableau4[[#This Row],[storeID]],Tableau1[[storeID]:[Store Name]],2,FALSE)</f>
        <v>MKG3000</v>
      </c>
    </row>
    <row r="527" spans="1:4" ht="15.75" thickBot="1" x14ac:dyDescent="0.3">
      <c r="A527" s="2" t="s">
        <v>2652</v>
      </c>
      <c r="B527" s="34" t="s">
        <v>2653</v>
      </c>
      <c r="C527" s="13">
        <v>14</v>
      </c>
      <c r="D527" t="str">
        <f>VLOOKUP(Tableau4[[#This Row],[storeID]],Tableau1[[storeID]:[Store Name]],2,FALSE)</f>
        <v>MKG3000</v>
      </c>
    </row>
    <row r="528" spans="1:4" ht="15.75" thickBot="1" x14ac:dyDescent="0.3">
      <c r="A528" s="2" t="s">
        <v>1963</v>
      </c>
      <c r="B528" s="34" t="s">
        <v>1964</v>
      </c>
      <c r="C528" s="13">
        <v>14</v>
      </c>
      <c r="D528" t="str">
        <f>VLOOKUP(Tableau4[[#This Row],[storeID]],Tableau1[[storeID]:[Store Name]],2,FALSE)</f>
        <v>MKG3000</v>
      </c>
    </row>
    <row r="529" spans="1:4" ht="15.75" thickBot="1" x14ac:dyDescent="0.3">
      <c r="A529" s="2" t="s">
        <v>2654</v>
      </c>
      <c r="B529" s="34" t="s">
        <v>2655</v>
      </c>
      <c r="C529" s="13">
        <v>2</v>
      </c>
      <c r="D529" t="str">
        <f>VLOOKUP(Tableau4[[#This Row],[storeID]],Tableau1[[storeID]:[Store Name]],2,FALSE)</f>
        <v>Bolton Motor Park</v>
      </c>
    </row>
    <row r="530" spans="1:4" ht="15.75" thickBot="1" x14ac:dyDescent="0.3">
      <c r="A530" s="2" t="s">
        <v>2656</v>
      </c>
      <c r="B530" s="34" t="s">
        <v>2657</v>
      </c>
      <c r="C530" s="13">
        <v>11</v>
      </c>
      <c r="D530" t="str">
        <f>VLOOKUP(Tableau4[[#This Row],[storeID]],Tableau1[[storeID]:[Store Name]],2,FALSE)</f>
        <v>Johnsons soihill</v>
      </c>
    </row>
    <row r="531" spans="1:4" ht="15.75" thickBot="1" x14ac:dyDescent="0.3">
      <c r="A531" s="2" t="s">
        <v>2582</v>
      </c>
      <c r="B531" s="34" t="s">
        <v>2583</v>
      </c>
      <c r="C531" s="13">
        <v>14</v>
      </c>
      <c r="D531" t="str">
        <f>VLOOKUP(Tableau4[[#This Row],[storeID]],Tableau1[[storeID]:[Store Name]],2,FALSE)</f>
        <v>MKG3000</v>
      </c>
    </row>
    <row r="532" spans="1:4" ht="15.75" thickBot="1" x14ac:dyDescent="0.3">
      <c r="A532" s="2" t="s">
        <v>2658</v>
      </c>
      <c r="B532" s="34" t="s">
        <v>2659</v>
      </c>
      <c r="C532" s="13">
        <v>14</v>
      </c>
      <c r="D532" t="str">
        <f>VLOOKUP(Tableau4[[#This Row],[storeID]],Tableau1[[storeID]:[Store Name]],2,FALSE)</f>
        <v>MKG3000</v>
      </c>
    </row>
    <row r="533" spans="1:4" ht="15.75" thickBot="1" x14ac:dyDescent="0.3">
      <c r="A533" s="2" t="s">
        <v>2660</v>
      </c>
      <c r="B533" s="34" t="s">
        <v>2661</v>
      </c>
      <c r="C533" s="13">
        <v>11</v>
      </c>
      <c r="D533" t="str">
        <f>VLOOKUP(Tableau4[[#This Row],[storeID]],Tableau1[[storeID]:[Store Name]],2,FALSE)</f>
        <v>Johnsons soihill</v>
      </c>
    </row>
    <row r="534" spans="1:4" ht="15.75" thickBot="1" x14ac:dyDescent="0.3">
      <c r="A534" s="2" t="s">
        <v>2662</v>
      </c>
      <c r="B534" s="34" t="s">
        <v>2663</v>
      </c>
      <c r="C534" s="13">
        <v>14</v>
      </c>
      <c r="D534" t="str">
        <f>VLOOKUP(Tableau4[[#This Row],[storeID]],Tableau1[[storeID]:[Store Name]],2,FALSE)</f>
        <v>MKG3000</v>
      </c>
    </row>
    <row r="535" spans="1:4" ht="15.75" thickBot="1" x14ac:dyDescent="0.3">
      <c r="A535" s="2" t="s">
        <v>2664</v>
      </c>
      <c r="B535" s="34" t="s">
        <v>2665</v>
      </c>
      <c r="C535" s="13">
        <v>14</v>
      </c>
      <c r="D535" t="str">
        <f>VLOOKUP(Tableau4[[#This Row],[storeID]],Tableau1[[storeID]:[Store Name]],2,FALSE)</f>
        <v>MKG3000</v>
      </c>
    </row>
    <row r="536" spans="1:4" ht="15.75" thickBot="1" x14ac:dyDescent="0.3">
      <c r="A536" s="2" t="s">
        <v>2666</v>
      </c>
      <c r="B536" s="34" t="s">
        <v>2667</v>
      </c>
      <c r="C536" s="13">
        <v>20</v>
      </c>
      <c r="D536" t="str">
        <f>VLOOKUP(Tableau4[[#This Row],[storeID]],Tableau1[[storeID]:[Store Name]],2,FALSE)</f>
        <v>Wessex Bristol</v>
      </c>
    </row>
    <row r="537" spans="1:4" ht="15.75" thickBot="1" x14ac:dyDescent="0.3">
      <c r="A537" s="2" t="s">
        <v>2668</v>
      </c>
      <c r="B537" s="34" t="s">
        <v>2669</v>
      </c>
      <c r="C537" s="13">
        <v>2</v>
      </c>
      <c r="D537" t="str">
        <f>VLOOKUP(Tableau4[[#This Row],[storeID]],Tableau1[[storeID]:[Store Name]],2,FALSE)</f>
        <v>Bolton Motor Park</v>
      </c>
    </row>
    <row r="538" spans="1:4" ht="15.75" thickBot="1" x14ac:dyDescent="0.3">
      <c r="A538" s="2" t="s">
        <v>2670</v>
      </c>
      <c r="B538" s="34" t="s">
        <v>2671</v>
      </c>
      <c r="C538" s="13">
        <v>20</v>
      </c>
      <c r="D538" t="str">
        <f>VLOOKUP(Tableau4[[#This Row],[storeID]],Tableau1[[storeID]:[Store Name]],2,FALSE)</f>
        <v>Wessex Bristol</v>
      </c>
    </row>
    <row r="539" spans="1:4" ht="15.75" thickBot="1" x14ac:dyDescent="0.3">
      <c r="A539" s="2" t="s">
        <v>2672</v>
      </c>
      <c r="B539" s="34" t="s">
        <v>2673</v>
      </c>
      <c r="C539" s="13">
        <v>14</v>
      </c>
      <c r="D539" t="str">
        <f>VLOOKUP(Tableau4[[#This Row],[storeID]],Tableau1[[storeID]:[Store Name]],2,FALSE)</f>
        <v>MKG3000</v>
      </c>
    </row>
    <row r="540" spans="1:4" ht="15.75" thickBot="1" x14ac:dyDescent="0.3">
      <c r="A540" s="2" t="s">
        <v>2674</v>
      </c>
      <c r="B540" s="34" t="s">
        <v>2675</v>
      </c>
      <c r="C540" s="13">
        <v>11</v>
      </c>
      <c r="D540" t="str">
        <f>VLOOKUP(Tableau4[[#This Row],[storeID]],Tableau1[[storeID]:[Store Name]],2,FALSE)</f>
        <v>Johnsons soihill</v>
      </c>
    </row>
    <row r="541" spans="1:4" ht="15.75" thickBot="1" x14ac:dyDescent="0.3">
      <c r="A541" s="2" t="s">
        <v>2612</v>
      </c>
      <c r="B541" s="34" t="s">
        <v>2676</v>
      </c>
      <c r="C541" s="13">
        <v>20</v>
      </c>
      <c r="D541" t="str">
        <f>VLOOKUP(Tableau4[[#This Row],[storeID]],Tableau1[[storeID]:[Store Name]],2,FALSE)</f>
        <v>Wessex Bristol</v>
      </c>
    </row>
    <row r="542" spans="1:4" ht="15.75" thickBot="1" x14ac:dyDescent="0.3">
      <c r="A542" s="2" t="s">
        <v>2668</v>
      </c>
      <c r="B542" s="34" t="s">
        <v>2520</v>
      </c>
      <c r="C542" s="13">
        <v>14</v>
      </c>
      <c r="D542" t="str">
        <f>VLOOKUP(Tableau4[[#This Row],[storeID]],Tableau1[[storeID]:[Store Name]],2,FALSE)</f>
        <v>MKG3000</v>
      </c>
    </row>
    <row r="543" spans="1:4" ht="15.75" thickBot="1" x14ac:dyDescent="0.3">
      <c r="A543" s="2" t="s">
        <v>2677</v>
      </c>
      <c r="B543" s="34" t="s">
        <v>2678</v>
      </c>
      <c r="C543" s="13">
        <v>20</v>
      </c>
      <c r="D543" t="str">
        <f>VLOOKUP(Tableau4[[#This Row],[storeID]],Tableau1[[storeID]:[Store Name]],2,FALSE)</f>
        <v>Wessex Bristol</v>
      </c>
    </row>
    <row r="544" spans="1:4" ht="15.75" thickBot="1" x14ac:dyDescent="0.3">
      <c r="A544" s="2" t="s">
        <v>2679</v>
      </c>
      <c r="B544" s="34" t="s">
        <v>2680</v>
      </c>
      <c r="C544" s="13">
        <v>14</v>
      </c>
      <c r="D544" t="str">
        <f>VLOOKUP(Tableau4[[#This Row],[storeID]],Tableau1[[storeID]:[Store Name]],2,FALSE)</f>
        <v>MKG3000</v>
      </c>
    </row>
    <row r="545" spans="1:4" ht="15.75" thickBot="1" x14ac:dyDescent="0.3">
      <c r="A545" s="2" t="s">
        <v>2681</v>
      </c>
      <c r="B545" s="34" t="s">
        <v>2682</v>
      </c>
      <c r="C545" s="13">
        <v>14</v>
      </c>
      <c r="D545" t="str">
        <f>VLOOKUP(Tableau4[[#This Row],[storeID]],Tableau1[[storeID]:[Store Name]],2,FALSE)</f>
        <v>MKG3000</v>
      </c>
    </row>
    <row r="546" spans="1:4" ht="15.75" thickBot="1" x14ac:dyDescent="0.3">
      <c r="A546" s="2" t="s">
        <v>2614</v>
      </c>
      <c r="B546" s="34" t="s">
        <v>2320</v>
      </c>
      <c r="C546" s="13">
        <v>2</v>
      </c>
      <c r="D546" t="str">
        <f>VLOOKUP(Tableau4[[#This Row],[storeID]],Tableau1[[storeID]:[Store Name]],2,FALSE)</f>
        <v>Bolton Motor Park</v>
      </c>
    </row>
    <row r="547" spans="1:4" ht="15.75" thickBot="1" x14ac:dyDescent="0.3">
      <c r="A547" s="2" t="s">
        <v>2683</v>
      </c>
      <c r="B547" s="34" t="s">
        <v>2684</v>
      </c>
      <c r="C547" s="13">
        <v>14</v>
      </c>
      <c r="D547" t="str">
        <f>VLOOKUP(Tableau4[[#This Row],[storeID]],Tableau1[[storeID]:[Store Name]],2,FALSE)</f>
        <v>MKG3000</v>
      </c>
    </row>
    <row r="548" spans="1:4" ht="15.75" thickBot="1" x14ac:dyDescent="0.3">
      <c r="A548" s="2" t="s">
        <v>2685</v>
      </c>
      <c r="B548" s="34" t="s">
        <v>2686</v>
      </c>
      <c r="C548" s="13">
        <v>14</v>
      </c>
      <c r="D548" t="str">
        <f>VLOOKUP(Tableau4[[#This Row],[storeID]],Tableau1[[storeID]:[Store Name]],2,FALSE)</f>
        <v>MKG3000</v>
      </c>
    </row>
    <row r="549" spans="1:4" ht="15.75" thickBot="1" x14ac:dyDescent="0.3">
      <c r="A549" s="2" t="s">
        <v>2687</v>
      </c>
      <c r="B549" s="34" t="s">
        <v>2688</v>
      </c>
      <c r="C549" s="13">
        <v>14</v>
      </c>
      <c r="D549" t="str">
        <f>VLOOKUP(Tableau4[[#This Row],[storeID]],Tableau1[[storeID]:[Store Name]],2,FALSE)</f>
        <v>MKG3000</v>
      </c>
    </row>
    <row r="550" spans="1:4" ht="15.75" thickBot="1" x14ac:dyDescent="0.3">
      <c r="A550" s="2" t="s">
        <v>2689</v>
      </c>
      <c r="B550" s="34" t="s">
        <v>2690</v>
      </c>
      <c r="C550" s="13">
        <v>2</v>
      </c>
      <c r="D550" t="str">
        <f>VLOOKUP(Tableau4[[#This Row],[storeID]],Tableau1[[storeID]:[Store Name]],2,FALSE)</f>
        <v>Bolton Motor Park</v>
      </c>
    </row>
    <row r="551" spans="1:4" ht="15.75" thickBot="1" x14ac:dyDescent="0.3">
      <c r="A551" s="2" t="s">
        <v>2691</v>
      </c>
      <c r="B551" s="34" t="s">
        <v>2692</v>
      </c>
      <c r="C551" s="13">
        <v>20</v>
      </c>
      <c r="D551" t="str">
        <f>VLOOKUP(Tableau4[[#This Row],[storeID]],Tableau1[[storeID]:[Store Name]],2,FALSE)</f>
        <v>Wessex Bristol</v>
      </c>
    </row>
    <row r="552" spans="1:4" ht="15.75" thickBot="1" x14ac:dyDescent="0.3">
      <c r="A552" s="2" t="s">
        <v>2693</v>
      </c>
      <c r="B552" s="34" t="s">
        <v>2694</v>
      </c>
      <c r="C552" s="13">
        <v>14</v>
      </c>
      <c r="D552" t="str">
        <f>VLOOKUP(Tableau4[[#This Row],[storeID]],Tableau1[[storeID]:[Store Name]],2,FALSE)</f>
        <v>MKG3000</v>
      </c>
    </row>
    <row r="553" spans="1:4" ht="15.75" thickBot="1" x14ac:dyDescent="0.3">
      <c r="A553" s="2" t="s">
        <v>2588</v>
      </c>
      <c r="B553" s="34" t="s">
        <v>2695</v>
      </c>
      <c r="C553" s="13">
        <v>14</v>
      </c>
      <c r="D553" t="str">
        <f>VLOOKUP(Tableau4[[#This Row],[storeID]],Tableau1[[storeID]:[Store Name]],2,FALSE)</f>
        <v>MKG3000</v>
      </c>
    </row>
    <row r="554" spans="1:4" ht="15.75" thickBot="1" x14ac:dyDescent="0.3">
      <c r="A554" s="2" t="s">
        <v>2696</v>
      </c>
      <c r="B554" s="34" t="s">
        <v>2697</v>
      </c>
      <c r="C554" s="13">
        <v>14</v>
      </c>
      <c r="D554" t="str">
        <f>VLOOKUP(Tableau4[[#This Row],[storeID]],Tableau1[[storeID]:[Store Name]],2,FALSE)</f>
        <v>MKG3000</v>
      </c>
    </row>
    <row r="555" spans="1:4" ht="15.75" thickBot="1" x14ac:dyDescent="0.3">
      <c r="A555" s="2" t="s">
        <v>2698</v>
      </c>
      <c r="B555" s="34" t="s">
        <v>2699</v>
      </c>
      <c r="C555" s="13">
        <v>14</v>
      </c>
      <c r="D555" t="str">
        <f>VLOOKUP(Tableau4[[#This Row],[storeID]],Tableau1[[storeID]:[Store Name]],2,FALSE)</f>
        <v>MKG3000</v>
      </c>
    </row>
    <row r="556" spans="1:4" ht="15.75" thickBot="1" x14ac:dyDescent="0.3">
      <c r="A556" s="2" t="s">
        <v>2700</v>
      </c>
      <c r="B556" s="34" t="s">
        <v>2701</v>
      </c>
      <c r="C556" s="13">
        <v>14</v>
      </c>
      <c r="D556" t="str">
        <f>VLOOKUP(Tableau4[[#This Row],[storeID]],Tableau1[[storeID]:[Store Name]],2,FALSE)</f>
        <v>MKG3000</v>
      </c>
    </row>
    <row r="557" spans="1:4" ht="15.75" thickBot="1" x14ac:dyDescent="0.3">
      <c r="A557" s="2" t="s">
        <v>2691</v>
      </c>
      <c r="B557" s="34" t="s">
        <v>2702</v>
      </c>
      <c r="C557" s="13">
        <v>20</v>
      </c>
      <c r="D557" t="str">
        <f>VLOOKUP(Tableau4[[#This Row],[storeID]],Tableau1[[storeID]:[Store Name]],2,FALSE)</f>
        <v>Wessex Bristol</v>
      </c>
    </row>
    <row r="558" spans="1:4" ht="15.75" thickBot="1" x14ac:dyDescent="0.3">
      <c r="A558" s="2" t="s">
        <v>2689</v>
      </c>
      <c r="B558" s="34" t="s">
        <v>2690</v>
      </c>
      <c r="C558" s="13">
        <v>14</v>
      </c>
      <c r="D558" t="str">
        <f>VLOOKUP(Tableau4[[#This Row],[storeID]],Tableau1[[storeID]:[Store Name]],2,FALSE)</f>
        <v>MKG3000</v>
      </c>
    </row>
    <row r="559" spans="1:4" ht="15.75" thickBot="1" x14ac:dyDescent="0.3">
      <c r="A559" s="2" t="s">
        <v>2703</v>
      </c>
      <c r="B559" s="34" t="s">
        <v>2704</v>
      </c>
      <c r="C559" s="13">
        <v>20</v>
      </c>
      <c r="D559" t="str">
        <f>VLOOKUP(Tableau4[[#This Row],[storeID]],Tableau1[[storeID]:[Store Name]],2,FALSE)</f>
        <v>Wessex Bristol</v>
      </c>
    </row>
    <row r="560" spans="1:4" ht="15.75" thickBot="1" x14ac:dyDescent="0.3">
      <c r="A560" s="2" t="s">
        <v>2705</v>
      </c>
      <c r="B560" s="34" t="s">
        <v>2706</v>
      </c>
      <c r="C560" s="13">
        <v>11</v>
      </c>
      <c r="D560" t="str">
        <f>VLOOKUP(Tableau4[[#This Row],[storeID]],Tableau1[[storeID]:[Store Name]],2,FALSE)</f>
        <v>Johnsons soihill</v>
      </c>
    </row>
    <row r="561" spans="1:4" ht="15.75" thickBot="1" x14ac:dyDescent="0.3">
      <c r="A561" s="2" t="s">
        <v>2707</v>
      </c>
      <c r="B561" s="34" t="s">
        <v>2437</v>
      </c>
      <c r="C561" s="13">
        <v>14</v>
      </c>
      <c r="D561" t="str">
        <f>VLOOKUP(Tableau4[[#This Row],[storeID]],Tableau1[[storeID]:[Store Name]],2,FALSE)</f>
        <v>MKG3000</v>
      </c>
    </row>
    <row r="562" spans="1:4" ht="15.75" thickBot="1" x14ac:dyDescent="0.3">
      <c r="A562" s="2" t="s">
        <v>2645</v>
      </c>
      <c r="B562" s="34" t="s">
        <v>2646</v>
      </c>
      <c r="C562" s="13">
        <v>14</v>
      </c>
      <c r="D562" t="str">
        <f>VLOOKUP(Tableau4[[#This Row],[storeID]],Tableau1[[storeID]:[Store Name]],2,FALSE)</f>
        <v>MKG3000</v>
      </c>
    </row>
    <row r="563" spans="1:4" ht="15.75" thickBot="1" x14ac:dyDescent="0.3">
      <c r="A563" s="2" t="s">
        <v>2708</v>
      </c>
      <c r="B563" s="34" t="s">
        <v>2709</v>
      </c>
      <c r="C563" s="13">
        <v>2</v>
      </c>
      <c r="D563" t="str">
        <f>VLOOKUP(Tableau4[[#This Row],[storeID]],Tableau1[[storeID]:[Store Name]],2,FALSE)</f>
        <v>Bolton Motor Park</v>
      </c>
    </row>
    <row r="564" spans="1:4" ht="15.75" thickBot="1" x14ac:dyDescent="0.3">
      <c r="A564" s="2" t="s">
        <v>2710</v>
      </c>
      <c r="B564" s="34" t="s">
        <v>2711</v>
      </c>
      <c r="C564" s="13">
        <v>14</v>
      </c>
      <c r="D564" t="str">
        <f>VLOOKUP(Tableau4[[#This Row],[storeID]],Tableau1[[storeID]:[Store Name]],2,FALSE)</f>
        <v>MKG3000</v>
      </c>
    </row>
    <row r="565" spans="1:4" ht="15.75" thickBot="1" x14ac:dyDescent="0.3">
      <c r="A565" s="2" t="s">
        <v>2668</v>
      </c>
      <c r="B565" s="34" t="s">
        <v>2669</v>
      </c>
      <c r="C565" s="13">
        <v>11</v>
      </c>
      <c r="D565" t="str">
        <f>VLOOKUP(Tableau4[[#This Row],[storeID]],Tableau1[[storeID]:[Store Name]],2,FALSE)</f>
        <v>Johnsons soihill</v>
      </c>
    </row>
    <row r="566" spans="1:4" ht="15.75" thickBot="1" x14ac:dyDescent="0.3">
      <c r="A566" s="2" t="s">
        <v>2632</v>
      </c>
      <c r="B566" s="34" t="s">
        <v>2712</v>
      </c>
      <c r="C566" s="13">
        <v>20</v>
      </c>
      <c r="D566" t="str">
        <f>VLOOKUP(Tableau4[[#This Row],[storeID]],Tableau1[[storeID]:[Store Name]],2,FALSE)</f>
        <v>Wessex Bristol</v>
      </c>
    </row>
    <row r="567" spans="1:4" ht="15.75" thickBot="1" x14ac:dyDescent="0.3">
      <c r="A567" s="2" t="s">
        <v>2603</v>
      </c>
      <c r="B567" s="34" t="s">
        <v>2604</v>
      </c>
      <c r="C567" s="13">
        <v>14</v>
      </c>
      <c r="D567" t="str">
        <f>VLOOKUP(Tableau4[[#This Row],[storeID]],Tableau1[[storeID]:[Store Name]],2,FALSE)</f>
        <v>MKG3000</v>
      </c>
    </row>
    <row r="568" spans="1:4" ht="15.75" thickBot="1" x14ac:dyDescent="0.3">
      <c r="A568" s="2" t="s">
        <v>2713</v>
      </c>
      <c r="B568" s="34" t="s">
        <v>2714</v>
      </c>
      <c r="C568" s="13">
        <v>14</v>
      </c>
      <c r="D568" t="str">
        <f>VLOOKUP(Tableau4[[#This Row],[storeID]],Tableau1[[storeID]:[Store Name]],2,FALSE)</f>
        <v>MKG3000</v>
      </c>
    </row>
    <row r="569" spans="1:4" ht="15.75" thickBot="1" x14ac:dyDescent="0.3">
      <c r="A569" s="2" t="s">
        <v>2715</v>
      </c>
      <c r="B569" s="34" t="s">
        <v>2716</v>
      </c>
      <c r="C569" s="13">
        <v>11</v>
      </c>
      <c r="D569" t="str">
        <f>VLOOKUP(Tableau4[[#This Row],[storeID]],Tableau1[[storeID]:[Store Name]],2,FALSE)</f>
        <v>Johnsons soihill</v>
      </c>
    </row>
    <row r="570" spans="1:4" ht="15.75" thickBot="1" x14ac:dyDescent="0.3">
      <c r="A570" s="2" t="s">
        <v>2689</v>
      </c>
      <c r="B570" s="34" t="s">
        <v>2690</v>
      </c>
      <c r="C570" s="13">
        <v>14</v>
      </c>
      <c r="D570" t="str">
        <f>VLOOKUP(Tableau4[[#This Row],[storeID]],Tableau1[[storeID]:[Store Name]],2,FALSE)</f>
        <v>MKG3000</v>
      </c>
    </row>
    <row r="571" spans="1:4" ht="15.75" thickBot="1" x14ac:dyDescent="0.3">
      <c r="A571" s="2" t="s">
        <v>2717</v>
      </c>
      <c r="B571" s="34" t="s">
        <v>2718</v>
      </c>
      <c r="C571" s="13">
        <v>20</v>
      </c>
      <c r="D571" t="str">
        <f>VLOOKUP(Tableau4[[#This Row],[storeID]],Tableau1[[storeID]:[Store Name]],2,FALSE)</f>
        <v>Wessex Bristol</v>
      </c>
    </row>
    <row r="572" spans="1:4" ht="15.75" thickBot="1" x14ac:dyDescent="0.3">
      <c r="A572" s="2" t="s">
        <v>2719</v>
      </c>
      <c r="B572" s="34" t="s">
        <v>2720</v>
      </c>
      <c r="C572" s="13">
        <v>20</v>
      </c>
      <c r="D572" t="str">
        <f>VLOOKUP(Tableau4[[#This Row],[storeID]],Tableau1[[storeID]:[Store Name]],2,FALSE)</f>
        <v>Wessex Bristol</v>
      </c>
    </row>
    <row r="573" spans="1:4" ht="15.75" thickBot="1" x14ac:dyDescent="0.3">
      <c r="A573" s="2" t="s">
        <v>2622</v>
      </c>
      <c r="B573" s="34" t="s">
        <v>2623</v>
      </c>
      <c r="C573" s="13">
        <v>11</v>
      </c>
      <c r="D573" t="str">
        <f>VLOOKUP(Tableau4[[#This Row],[storeID]],Tableau1[[storeID]:[Store Name]],2,FALSE)</f>
        <v>Johnsons soihill</v>
      </c>
    </row>
    <row r="574" spans="1:4" ht="15.75" thickBot="1" x14ac:dyDescent="0.3">
      <c r="A574" s="2" t="s">
        <v>2326</v>
      </c>
      <c r="B574" s="34" t="s">
        <v>2590</v>
      </c>
      <c r="C574" s="13">
        <v>20</v>
      </c>
      <c r="D574" t="str">
        <f>VLOOKUP(Tableau4[[#This Row],[storeID]],Tableau1[[storeID]:[Store Name]],2,FALSE)</f>
        <v>Wessex Bristol</v>
      </c>
    </row>
    <row r="575" spans="1:4" ht="15.75" thickBot="1" x14ac:dyDescent="0.3">
      <c r="A575" s="2" t="s">
        <v>2721</v>
      </c>
      <c r="B575" s="34" t="s">
        <v>2722</v>
      </c>
      <c r="C575" s="13">
        <v>14</v>
      </c>
      <c r="D575" t="str">
        <f>VLOOKUP(Tableau4[[#This Row],[storeID]],Tableau1[[storeID]:[Store Name]],2,FALSE)</f>
        <v>MKG3000</v>
      </c>
    </row>
    <row r="576" spans="1:4" ht="15.75" thickBot="1" x14ac:dyDescent="0.3">
      <c r="A576" s="2" t="s">
        <v>2723</v>
      </c>
      <c r="B576" s="34" t="s">
        <v>2724</v>
      </c>
      <c r="C576" s="13">
        <v>11</v>
      </c>
      <c r="D576" t="str">
        <f>VLOOKUP(Tableau4[[#This Row],[storeID]],Tableau1[[storeID]:[Store Name]],2,FALSE)</f>
        <v>Johnsons soihill</v>
      </c>
    </row>
    <row r="577" spans="1:4" ht="15.75" thickBot="1" x14ac:dyDescent="0.3">
      <c r="A577" s="2" t="s">
        <v>2638</v>
      </c>
      <c r="B577" s="34" t="s">
        <v>2725</v>
      </c>
      <c r="C577" s="13">
        <v>2</v>
      </c>
      <c r="D577" t="str">
        <f>VLOOKUP(Tableau4[[#This Row],[storeID]],Tableau1[[storeID]:[Store Name]],2,FALSE)</f>
        <v>Bolton Motor Park</v>
      </c>
    </row>
    <row r="578" spans="1:4" ht="15.75" thickBot="1" x14ac:dyDescent="0.3">
      <c r="A578" s="2" t="s">
        <v>2726</v>
      </c>
      <c r="B578" s="34" t="s">
        <v>2727</v>
      </c>
      <c r="C578" s="13">
        <v>14</v>
      </c>
      <c r="D578" t="str">
        <f>VLOOKUP(Tableau4[[#This Row],[storeID]],Tableau1[[storeID]:[Store Name]],2,FALSE)</f>
        <v>MKG3000</v>
      </c>
    </row>
    <row r="579" spans="1:4" ht="15.75" thickBot="1" x14ac:dyDescent="0.3">
      <c r="A579" s="2" t="s">
        <v>2728</v>
      </c>
      <c r="B579" s="34" t="s">
        <v>2729</v>
      </c>
      <c r="C579" s="13">
        <v>14</v>
      </c>
      <c r="D579" t="str">
        <f>VLOOKUP(Tableau4[[#This Row],[storeID]],Tableau1[[storeID]:[Store Name]],2,FALSE)</f>
        <v>MKG3000</v>
      </c>
    </row>
    <row r="580" spans="1:4" ht="15.75" thickBot="1" x14ac:dyDescent="0.3">
      <c r="A580" s="2" t="s">
        <v>2703</v>
      </c>
      <c r="B580" s="34" t="s">
        <v>2730</v>
      </c>
      <c r="C580" s="13">
        <v>14</v>
      </c>
      <c r="D580" t="str">
        <f>VLOOKUP(Tableau4[[#This Row],[storeID]],Tableau1[[storeID]:[Store Name]],2,FALSE)</f>
        <v>MKG3000</v>
      </c>
    </row>
    <row r="581" spans="1:4" ht="15.75" thickBot="1" x14ac:dyDescent="0.3">
      <c r="A581" s="2" t="s">
        <v>2660</v>
      </c>
      <c r="B581" s="34" t="s">
        <v>2731</v>
      </c>
      <c r="C581" s="13">
        <v>11</v>
      </c>
      <c r="D581" t="str">
        <f>VLOOKUP(Tableau4[[#This Row],[storeID]],Tableau1[[storeID]:[Store Name]],2,FALSE)</f>
        <v>Johnsons soihill</v>
      </c>
    </row>
    <row r="582" spans="1:4" ht="15.75" thickBot="1" x14ac:dyDescent="0.3">
      <c r="A582" s="2" t="s">
        <v>2732</v>
      </c>
      <c r="B582" s="34" t="s">
        <v>2733</v>
      </c>
      <c r="C582" s="13">
        <v>14</v>
      </c>
      <c r="D582" t="str">
        <f>VLOOKUP(Tableau4[[#This Row],[storeID]],Tableau1[[storeID]:[Store Name]],2,FALSE)</f>
        <v>MKG3000</v>
      </c>
    </row>
    <row r="583" spans="1:4" ht="15.75" thickBot="1" x14ac:dyDescent="0.3">
      <c r="A583" s="2" t="s">
        <v>2734</v>
      </c>
      <c r="B583" s="34" t="s">
        <v>2735</v>
      </c>
      <c r="C583" s="13">
        <v>2</v>
      </c>
      <c r="D583" t="str">
        <f>VLOOKUP(Tableau4[[#This Row],[storeID]],Tableau1[[storeID]:[Store Name]],2,FALSE)</f>
        <v>Bolton Motor Park</v>
      </c>
    </row>
    <row r="584" spans="1:4" ht="15.75" thickBot="1" x14ac:dyDescent="0.3">
      <c r="A584" s="2" t="s">
        <v>2736</v>
      </c>
      <c r="B584" s="34" t="s">
        <v>2737</v>
      </c>
      <c r="C584" s="13">
        <v>14</v>
      </c>
      <c r="D584" t="str">
        <f>VLOOKUP(Tableau4[[#This Row],[storeID]],Tableau1[[storeID]:[Store Name]],2,FALSE)</f>
        <v>MKG3000</v>
      </c>
    </row>
    <row r="585" spans="1:4" ht="15.75" thickBot="1" x14ac:dyDescent="0.3">
      <c r="A585" s="2" t="s">
        <v>2738</v>
      </c>
      <c r="B585" s="34" t="s">
        <v>2739</v>
      </c>
      <c r="C585" s="13">
        <v>2</v>
      </c>
      <c r="D585" t="str">
        <f>VLOOKUP(Tableau4[[#This Row],[storeID]],Tableau1[[storeID]:[Store Name]],2,FALSE)</f>
        <v>Bolton Motor Park</v>
      </c>
    </row>
    <row r="586" spans="1:4" ht="15.75" thickBot="1" x14ac:dyDescent="0.3">
      <c r="A586" s="2" t="s">
        <v>2229</v>
      </c>
      <c r="B586" s="34" t="s">
        <v>2649</v>
      </c>
      <c r="C586" s="13">
        <v>2</v>
      </c>
      <c r="D586" t="str">
        <f>VLOOKUP(Tableau4[[#This Row],[storeID]],Tableau1[[storeID]:[Store Name]],2,FALSE)</f>
        <v>Bolton Motor Park</v>
      </c>
    </row>
    <row r="587" spans="1:4" ht="15.75" thickBot="1" x14ac:dyDescent="0.3">
      <c r="A587" s="2" t="s">
        <v>2740</v>
      </c>
      <c r="B587" s="34" t="s">
        <v>2741</v>
      </c>
      <c r="C587" s="13">
        <v>20</v>
      </c>
      <c r="D587" t="str">
        <f>VLOOKUP(Tableau4[[#This Row],[storeID]],Tableau1[[storeID]:[Store Name]],2,FALSE)</f>
        <v>Wessex Bristol</v>
      </c>
    </row>
    <row r="588" spans="1:4" ht="15.75" thickBot="1" x14ac:dyDescent="0.3">
      <c r="A588" s="2" t="s">
        <v>2632</v>
      </c>
      <c r="B588" s="34" t="s">
        <v>2712</v>
      </c>
      <c r="C588" s="13">
        <v>11</v>
      </c>
      <c r="D588" t="str">
        <f>VLOOKUP(Tableau4[[#This Row],[storeID]],Tableau1[[storeID]:[Store Name]],2,FALSE)</f>
        <v>Johnsons soihill</v>
      </c>
    </row>
    <row r="589" spans="1:4" ht="15.75" thickBot="1" x14ac:dyDescent="0.3">
      <c r="A589" s="2" t="s">
        <v>2742</v>
      </c>
      <c r="B589" s="34" t="s">
        <v>2743</v>
      </c>
      <c r="C589" s="13">
        <v>14</v>
      </c>
      <c r="D589" t="str">
        <f>VLOOKUP(Tableau4[[#This Row],[storeID]],Tableau1[[storeID]:[Store Name]],2,FALSE)</f>
        <v>MKG3000</v>
      </c>
    </row>
    <row r="590" spans="1:4" ht="15.75" thickBot="1" x14ac:dyDescent="0.3">
      <c r="A590" s="2" t="s">
        <v>2689</v>
      </c>
      <c r="B590" s="34" t="s">
        <v>2690</v>
      </c>
      <c r="C590" s="13">
        <v>14</v>
      </c>
      <c r="D590" t="str">
        <f>VLOOKUP(Tableau4[[#This Row],[storeID]],Tableau1[[storeID]:[Store Name]],2,FALSE)</f>
        <v>MKG3000</v>
      </c>
    </row>
    <row r="591" spans="1:4" ht="15.75" thickBot="1" x14ac:dyDescent="0.3">
      <c r="A591" s="2" t="s">
        <v>2744</v>
      </c>
      <c r="B591" s="34" t="s">
        <v>2745</v>
      </c>
      <c r="C591" s="13">
        <v>20</v>
      </c>
      <c r="D591" t="str">
        <f>VLOOKUP(Tableau4[[#This Row],[storeID]],Tableau1[[storeID]:[Store Name]],2,FALSE)</f>
        <v>Wessex Bristol</v>
      </c>
    </row>
    <row r="592" spans="1:4" ht="15.75" thickBot="1" x14ac:dyDescent="0.3">
      <c r="A592" s="2" t="s">
        <v>2689</v>
      </c>
      <c r="B592" s="34" t="s">
        <v>2690</v>
      </c>
      <c r="C592" s="13">
        <v>20</v>
      </c>
      <c r="D592" t="str">
        <f>VLOOKUP(Tableau4[[#This Row],[storeID]],Tableau1[[storeID]:[Store Name]],2,FALSE)</f>
        <v>Wessex Bristol</v>
      </c>
    </row>
    <row r="593" spans="1:4" ht="15.75" thickBot="1" x14ac:dyDescent="0.3">
      <c r="A593" s="2" t="s">
        <v>2746</v>
      </c>
      <c r="B593" s="34" t="s">
        <v>2747</v>
      </c>
      <c r="C593" s="13">
        <v>20</v>
      </c>
      <c r="D593" t="str">
        <f>VLOOKUP(Tableau4[[#This Row],[storeID]],Tableau1[[storeID]:[Store Name]],2,FALSE)</f>
        <v>Wessex Bristol</v>
      </c>
    </row>
    <row r="594" spans="1:4" ht="15.75" thickBot="1" x14ac:dyDescent="0.3">
      <c r="A594" s="2" t="s">
        <v>2305</v>
      </c>
      <c r="B594" s="34" t="s">
        <v>2748</v>
      </c>
      <c r="C594" s="13">
        <v>11</v>
      </c>
      <c r="D594" t="str">
        <f>VLOOKUP(Tableau4[[#This Row],[storeID]],Tableau1[[storeID]:[Store Name]],2,FALSE)</f>
        <v>Johnsons soihill</v>
      </c>
    </row>
    <row r="595" spans="1:4" ht="15.75" thickBot="1" x14ac:dyDescent="0.3">
      <c r="A595" s="2" t="s">
        <v>2749</v>
      </c>
      <c r="B595" s="34" t="s">
        <v>2750</v>
      </c>
      <c r="C595" s="13">
        <v>20</v>
      </c>
      <c r="D595" t="str">
        <f>VLOOKUP(Tableau4[[#This Row],[storeID]],Tableau1[[storeID]:[Store Name]],2,FALSE)</f>
        <v>Wessex Bristol</v>
      </c>
    </row>
    <row r="596" spans="1:4" ht="15.75" thickBot="1" x14ac:dyDescent="0.3">
      <c r="A596" s="2" t="s">
        <v>2689</v>
      </c>
      <c r="B596" s="34" t="s">
        <v>2690</v>
      </c>
      <c r="C596" s="13">
        <v>14</v>
      </c>
      <c r="D596" t="str">
        <f>VLOOKUP(Tableau4[[#This Row],[storeID]],Tableau1[[storeID]:[Store Name]],2,FALSE)</f>
        <v>MKG3000</v>
      </c>
    </row>
    <row r="597" spans="1:4" ht="15.75" thickBot="1" x14ac:dyDescent="0.3">
      <c r="A597" s="2" t="s">
        <v>2591</v>
      </c>
      <c r="B597" s="34" t="s">
        <v>2592</v>
      </c>
      <c r="C597" s="13">
        <v>20</v>
      </c>
      <c r="D597" t="str">
        <f>VLOOKUP(Tableau4[[#This Row],[storeID]],Tableau1[[storeID]:[Store Name]],2,FALSE)</f>
        <v>Wessex Bristol</v>
      </c>
    </row>
    <row r="598" spans="1:4" ht="15.75" thickBot="1" x14ac:dyDescent="0.3">
      <c r="A598" s="2" t="s">
        <v>2751</v>
      </c>
      <c r="B598" s="34" t="s">
        <v>2752</v>
      </c>
      <c r="C598" s="13">
        <v>2</v>
      </c>
      <c r="D598" t="str">
        <f>VLOOKUP(Tableau4[[#This Row],[storeID]],Tableau1[[storeID]:[Store Name]],2,FALSE)</f>
        <v>Bolton Motor Park</v>
      </c>
    </row>
    <row r="599" spans="1:4" ht="15.75" thickBot="1" x14ac:dyDescent="0.3">
      <c r="A599" s="2" t="s">
        <v>2753</v>
      </c>
      <c r="B599" s="34" t="s">
        <v>2754</v>
      </c>
      <c r="C599" s="13">
        <v>11</v>
      </c>
      <c r="D599" t="str">
        <f>VLOOKUP(Tableau4[[#This Row],[storeID]],Tableau1[[storeID]:[Store Name]],2,FALSE)</f>
        <v>Johnsons soihill</v>
      </c>
    </row>
    <row r="600" spans="1:4" ht="15.75" thickBot="1" x14ac:dyDescent="0.3">
      <c r="A600" s="2" t="s">
        <v>2691</v>
      </c>
      <c r="B600" s="34" t="s">
        <v>2755</v>
      </c>
      <c r="C600" s="13">
        <v>14</v>
      </c>
      <c r="D600" t="str">
        <f>VLOOKUP(Tableau4[[#This Row],[storeID]],Tableau1[[storeID]:[Store Name]],2,FALSE)</f>
        <v>MKG3000</v>
      </c>
    </row>
    <row r="601" spans="1:4" ht="15.75" thickBot="1" x14ac:dyDescent="0.3">
      <c r="A601" s="2" t="s">
        <v>2756</v>
      </c>
      <c r="B601" s="34" t="s">
        <v>2757</v>
      </c>
      <c r="C601" s="13">
        <v>14</v>
      </c>
      <c r="D601" t="str">
        <f>VLOOKUP(Tableau4[[#This Row],[storeID]],Tableau1[[storeID]:[Store Name]],2,FALSE)</f>
        <v>MKG3000</v>
      </c>
    </row>
    <row r="602" spans="1:4" ht="15.75" thickBot="1" x14ac:dyDescent="0.3">
      <c r="A602" s="2" t="s">
        <v>2758</v>
      </c>
      <c r="B602" s="34" t="s">
        <v>2759</v>
      </c>
      <c r="C602" s="13">
        <v>11</v>
      </c>
      <c r="D602" t="str">
        <f>VLOOKUP(Tableau4[[#This Row],[storeID]],Tableau1[[storeID]:[Store Name]],2,FALSE)</f>
        <v>Johnsons soihill</v>
      </c>
    </row>
    <row r="603" spans="1:4" ht="15.75" thickBot="1" x14ac:dyDescent="0.3">
      <c r="A603" s="2" t="s">
        <v>2760</v>
      </c>
      <c r="B603" s="34" t="s">
        <v>2761</v>
      </c>
      <c r="C603" s="13">
        <v>14</v>
      </c>
      <c r="D603" t="str">
        <f>VLOOKUP(Tableau4[[#This Row],[storeID]],Tableau1[[storeID]:[Store Name]],2,FALSE)</f>
        <v>MKG3000</v>
      </c>
    </row>
    <row r="604" spans="1:4" ht="15.75" thickBot="1" x14ac:dyDescent="0.3">
      <c r="A604" s="2" t="s">
        <v>2762</v>
      </c>
      <c r="B604" s="34" t="s">
        <v>2763</v>
      </c>
      <c r="C604" s="13">
        <v>2</v>
      </c>
      <c r="D604" t="str">
        <f>VLOOKUP(Tableau4[[#This Row],[storeID]],Tableau1[[storeID]:[Store Name]],2,FALSE)</f>
        <v>Bolton Motor Park</v>
      </c>
    </row>
    <row r="605" spans="1:4" ht="15.75" thickBot="1" x14ac:dyDescent="0.3">
      <c r="A605" s="2" t="s">
        <v>2614</v>
      </c>
      <c r="B605" s="34" t="s">
        <v>2692</v>
      </c>
      <c r="C605" s="13">
        <v>14</v>
      </c>
      <c r="D605" t="str">
        <f>VLOOKUP(Tableau4[[#This Row],[storeID]],Tableau1[[storeID]:[Store Name]],2,FALSE)</f>
        <v>MKG3000</v>
      </c>
    </row>
    <row r="606" spans="1:4" ht="15.75" thickBot="1" x14ac:dyDescent="0.3">
      <c r="A606" s="2" t="s">
        <v>2465</v>
      </c>
      <c r="B606" s="34" t="s">
        <v>2764</v>
      </c>
      <c r="C606" s="13">
        <v>14</v>
      </c>
      <c r="D606" t="str">
        <f>VLOOKUP(Tableau4[[#This Row],[storeID]],Tableau1[[storeID]:[Store Name]],2,FALSE)</f>
        <v>MKG3000</v>
      </c>
    </row>
    <row r="607" spans="1:4" ht="15.75" thickBot="1" x14ac:dyDescent="0.3">
      <c r="A607" s="2" t="s">
        <v>2668</v>
      </c>
      <c r="B607" s="34" t="s">
        <v>2765</v>
      </c>
      <c r="C607" s="13">
        <v>20</v>
      </c>
      <c r="D607" t="str">
        <f>VLOOKUP(Tableau4[[#This Row],[storeID]],Tableau1[[storeID]:[Store Name]],2,FALSE)</f>
        <v>Wessex Bristol</v>
      </c>
    </row>
    <row r="608" spans="1:4" ht="15.75" thickBot="1" x14ac:dyDescent="0.3">
      <c r="A608" s="2" t="s">
        <v>2229</v>
      </c>
      <c r="B608" s="34" t="s">
        <v>2230</v>
      </c>
      <c r="C608" s="13">
        <v>14</v>
      </c>
      <c r="D608" t="str">
        <f>VLOOKUP(Tableau4[[#This Row],[storeID]],Tableau1[[storeID]:[Store Name]],2,FALSE)</f>
        <v>MKG3000</v>
      </c>
    </row>
    <row r="609" spans="1:4" ht="15.75" thickBot="1" x14ac:dyDescent="0.3">
      <c r="A609" s="2" t="s">
        <v>2576</v>
      </c>
      <c r="B609" s="34" t="s">
        <v>2766</v>
      </c>
      <c r="C609" s="13">
        <v>20</v>
      </c>
      <c r="D609" t="str">
        <f>VLOOKUP(Tableau4[[#This Row],[storeID]],Tableau1[[storeID]:[Store Name]],2,FALSE)</f>
        <v>Wessex Bristol</v>
      </c>
    </row>
    <row r="610" spans="1:4" ht="15.75" thickBot="1" x14ac:dyDescent="0.3">
      <c r="A610" s="2" t="s">
        <v>2767</v>
      </c>
      <c r="B610" s="34" t="s">
        <v>2768</v>
      </c>
      <c r="C610" s="13">
        <v>2</v>
      </c>
      <c r="D610" t="str">
        <f>VLOOKUP(Tableau4[[#This Row],[storeID]],Tableau1[[storeID]:[Store Name]],2,FALSE)</f>
        <v>Bolton Motor Park</v>
      </c>
    </row>
    <row r="611" spans="1:4" ht="15.75" thickBot="1" x14ac:dyDescent="0.3">
      <c r="A611" s="2" t="s">
        <v>2769</v>
      </c>
      <c r="B611" s="34" t="s">
        <v>2770</v>
      </c>
      <c r="C611" s="13">
        <v>2</v>
      </c>
      <c r="D611" t="str">
        <f>VLOOKUP(Tableau4[[#This Row],[storeID]],Tableau1[[storeID]:[Store Name]],2,FALSE)</f>
        <v>Bolton Motor Park</v>
      </c>
    </row>
    <row r="612" spans="1:4" ht="15.75" thickBot="1" x14ac:dyDescent="0.3">
      <c r="A612" s="2" t="s">
        <v>2771</v>
      </c>
      <c r="B612" s="34" t="s">
        <v>2590</v>
      </c>
      <c r="C612" s="13">
        <v>20</v>
      </c>
      <c r="D612" t="str">
        <f>VLOOKUP(Tableau4[[#This Row],[storeID]],Tableau1[[storeID]:[Store Name]],2,FALSE)</f>
        <v>Wessex Bristol</v>
      </c>
    </row>
    <row r="613" spans="1:4" ht="15.75" thickBot="1" x14ac:dyDescent="0.3">
      <c r="A613" s="2" t="s">
        <v>2772</v>
      </c>
      <c r="B613" s="34" t="s">
        <v>2773</v>
      </c>
      <c r="C613" s="13">
        <v>14</v>
      </c>
      <c r="D613" t="str">
        <f>VLOOKUP(Tableau4[[#This Row],[storeID]],Tableau1[[storeID]:[Store Name]],2,FALSE)</f>
        <v>MKG3000</v>
      </c>
    </row>
    <row r="614" spans="1:4" ht="15.75" thickBot="1" x14ac:dyDescent="0.3">
      <c r="A614" s="2" t="s">
        <v>2774</v>
      </c>
      <c r="B614" s="34" t="s">
        <v>2775</v>
      </c>
      <c r="C614" s="13">
        <v>14</v>
      </c>
      <c r="D614" t="str">
        <f>VLOOKUP(Tableau4[[#This Row],[storeID]],Tableau1[[storeID]:[Store Name]],2,FALSE)</f>
        <v>MKG3000</v>
      </c>
    </row>
    <row r="615" spans="1:4" ht="15.75" thickBot="1" x14ac:dyDescent="0.3">
      <c r="A615" s="2" t="s">
        <v>2689</v>
      </c>
      <c r="B615" s="34" t="s">
        <v>2690</v>
      </c>
      <c r="C615" s="13">
        <v>14</v>
      </c>
      <c r="D615" t="str">
        <f>VLOOKUP(Tableau4[[#This Row],[storeID]],Tableau1[[storeID]:[Store Name]],2,FALSE)</f>
        <v>MKG3000</v>
      </c>
    </row>
    <row r="616" spans="1:4" ht="15.75" thickBot="1" x14ac:dyDescent="0.3">
      <c r="A616" s="2" t="s">
        <v>2776</v>
      </c>
      <c r="B616" s="34" t="s">
        <v>2777</v>
      </c>
      <c r="C616" s="13">
        <v>20</v>
      </c>
      <c r="D616" t="str">
        <f>VLOOKUP(Tableau4[[#This Row],[storeID]],Tableau1[[storeID]:[Store Name]],2,FALSE)</f>
        <v>Wessex Bristol</v>
      </c>
    </row>
    <row r="617" spans="1:4" ht="15.75" thickBot="1" x14ac:dyDescent="0.3">
      <c r="A617" s="2" t="s">
        <v>2305</v>
      </c>
      <c r="B617" s="34" t="s">
        <v>2748</v>
      </c>
      <c r="C617" s="13">
        <v>11</v>
      </c>
      <c r="D617" t="str">
        <f>VLOOKUP(Tableau4[[#This Row],[storeID]],Tableau1[[storeID]:[Store Name]],2,FALSE)</f>
        <v>Johnsons soihill</v>
      </c>
    </row>
    <row r="618" spans="1:4" ht="15.75" thickBot="1" x14ac:dyDescent="0.3">
      <c r="A618" s="2" t="s">
        <v>2778</v>
      </c>
      <c r="B618" s="34" t="s">
        <v>2779</v>
      </c>
      <c r="C618" s="13">
        <v>20</v>
      </c>
      <c r="D618" t="str">
        <f>VLOOKUP(Tableau4[[#This Row],[storeID]],Tableau1[[storeID]:[Store Name]],2,FALSE)</f>
        <v>Wessex Bristol</v>
      </c>
    </row>
    <row r="619" spans="1:4" ht="15.75" thickBot="1" x14ac:dyDescent="0.3">
      <c r="A619" s="2" t="s">
        <v>1987</v>
      </c>
      <c r="B619" s="34" t="s">
        <v>2596</v>
      </c>
      <c r="C619" s="13">
        <v>11</v>
      </c>
      <c r="D619" t="str">
        <f>VLOOKUP(Tableau4[[#This Row],[storeID]],Tableau1[[storeID]:[Store Name]],2,FALSE)</f>
        <v>Johnsons soihill</v>
      </c>
    </row>
    <row r="620" spans="1:4" ht="15.75" thickBot="1" x14ac:dyDescent="0.3">
      <c r="A620" s="2" t="s">
        <v>2674</v>
      </c>
      <c r="B620" s="34" t="s">
        <v>2780</v>
      </c>
      <c r="C620" s="13">
        <v>20</v>
      </c>
      <c r="D620" t="str">
        <f>VLOOKUP(Tableau4[[#This Row],[storeID]],Tableau1[[storeID]:[Store Name]],2,FALSE)</f>
        <v>Wessex Bristol</v>
      </c>
    </row>
    <row r="621" spans="1:4" ht="15.75" thickBot="1" x14ac:dyDescent="0.3">
      <c r="A621" s="2" t="s">
        <v>2781</v>
      </c>
      <c r="B621" s="34" t="s">
        <v>2782</v>
      </c>
      <c r="C621" s="13">
        <v>14</v>
      </c>
      <c r="D621" t="str">
        <f>VLOOKUP(Tableau4[[#This Row],[storeID]],Tableau1[[storeID]:[Store Name]],2,FALSE)</f>
        <v>MKG3000</v>
      </c>
    </row>
    <row r="622" spans="1:4" ht="15.75" thickBot="1" x14ac:dyDescent="0.3">
      <c r="A622" s="2" t="s">
        <v>2783</v>
      </c>
      <c r="B622" s="34" t="s">
        <v>2784</v>
      </c>
      <c r="C622" s="13">
        <v>14</v>
      </c>
      <c r="D622" t="str">
        <f>VLOOKUP(Tableau4[[#This Row],[storeID]],Tableau1[[storeID]:[Store Name]],2,FALSE)</f>
        <v>MKG3000</v>
      </c>
    </row>
    <row r="623" spans="1:4" ht="15.75" thickBot="1" x14ac:dyDescent="0.3">
      <c r="A623" s="2" t="s">
        <v>2668</v>
      </c>
      <c r="B623" s="34" t="s">
        <v>2702</v>
      </c>
      <c r="C623" s="13">
        <v>14</v>
      </c>
      <c r="D623" t="str">
        <f>VLOOKUP(Tableau4[[#This Row],[storeID]],Tableau1[[storeID]:[Store Name]],2,FALSE)</f>
        <v>MKG3000</v>
      </c>
    </row>
    <row r="624" spans="1:4" ht="15.75" thickBot="1" x14ac:dyDescent="0.3">
      <c r="A624" s="2" t="s">
        <v>2785</v>
      </c>
      <c r="B624" s="34" t="s">
        <v>2786</v>
      </c>
      <c r="C624" s="13">
        <v>14</v>
      </c>
      <c r="D624" t="str">
        <f>VLOOKUP(Tableau4[[#This Row],[storeID]],Tableau1[[storeID]:[Store Name]],2,FALSE)</f>
        <v>MKG3000</v>
      </c>
    </row>
    <row r="625" spans="1:4" ht="15.75" thickBot="1" x14ac:dyDescent="0.3">
      <c r="A625" s="2" t="s">
        <v>2229</v>
      </c>
      <c r="B625" s="34" t="s">
        <v>2649</v>
      </c>
      <c r="C625" s="13">
        <v>14</v>
      </c>
      <c r="D625" t="str">
        <f>VLOOKUP(Tableau4[[#This Row],[storeID]],Tableau1[[storeID]:[Store Name]],2,FALSE)</f>
        <v>MKG3000</v>
      </c>
    </row>
    <row r="626" spans="1:4" ht="15.75" thickBot="1" x14ac:dyDescent="0.3">
      <c r="A626" s="2" t="s">
        <v>2642</v>
      </c>
      <c r="B626" s="34" t="s">
        <v>2613</v>
      </c>
      <c r="C626" s="13">
        <v>20</v>
      </c>
      <c r="D626" t="str">
        <f>VLOOKUP(Tableau4[[#This Row],[storeID]],Tableau1[[storeID]:[Store Name]],2,FALSE)</f>
        <v>Wessex Bristol</v>
      </c>
    </row>
    <row r="627" spans="1:4" ht="15.75" thickBot="1" x14ac:dyDescent="0.3">
      <c r="A627" s="2" t="s">
        <v>2787</v>
      </c>
      <c r="B627" s="34" t="s">
        <v>2005</v>
      </c>
      <c r="C627" s="13">
        <v>14</v>
      </c>
      <c r="D627" t="str">
        <f>VLOOKUP(Tableau4[[#This Row],[storeID]],Tableau1[[storeID]:[Store Name]],2,FALSE)</f>
        <v>MKG3000</v>
      </c>
    </row>
    <row r="628" spans="1:4" ht="15.75" thickBot="1" x14ac:dyDescent="0.3">
      <c r="A628" s="2" t="s">
        <v>2788</v>
      </c>
      <c r="B628" s="34" t="s">
        <v>2789</v>
      </c>
      <c r="C628" s="13">
        <v>2</v>
      </c>
      <c r="D628" t="str">
        <f>VLOOKUP(Tableau4[[#This Row],[storeID]],Tableau1[[storeID]:[Store Name]],2,FALSE)</f>
        <v>Bolton Motor Park</v>
      </c>
    </row>
    <row r="629" spans="1:4" ht="15.75" thickBot="1" x14ac:dyDescent="0.3">
      <c r="A629" s="2" t="s">
        <v>2790</v>
      </c>
      <c r="B629" s="34" t="s">
        <v>2791</v>
      </c>
      <c r="C629" s="13">
        <v>14</v>
      </c>
      <c r="D629" t="str">
        <f>VLOOKUP(Tableau4[[#This Row],[storeID]],Tableau1[[storeID]:[Store Name]],2,FALSE)</f>
        <v>MKG3000</v>
      </c>
    </row>
    <row r="630" spans="1:4" ht="15.75" thickBot="1" x14ac:dyDescent="0.3">
      <c r="A630" s="2" t="s">
        <v>2616</v>
      </c>
      <c r="B630" s="34" t="s">
        <v>2792</v>
      </c>
      <c r="C630" s="13">
        <v>14</v>
      </c>
      <c r="D630" t="str">
        <f>VLOOKUP(Tableau4[[#This Row],[storeID]],Tableau1[[storeID]:[Store Name]],2,FALSE)</f>
        <v>MKG3000</v>
      </c>
    </row>
    <row r="631" spans="1:4" ht="15.75" thickBot="1" x14ac:dyDescent="0.3">
      <c r="A631" s="2" t="s">
        <v>1963</v>
      </c>
      <c r="B631" s="34" t="s">
        <v>1964</v>
      </c>
      <c r="C631" s="13">
        <v>14</v>
      </c>
      <c r="D631" t="str">
        <f>VLOOKUP(Tableau4[[#This Row],[storeID]],Tableau1[[storeID]:[Store Name]],2,FALSE)</f>
        <v>MKG3000</v>
      </c>
    </row>
    <row r="632" spans="1:4" ht="15.75" thickBot="1" x14ac:dyDescent="0.3">
      <c r="A632" s="2" t="s">
        <v>2793</v>
      </c>
      <c r="B632" s="34" t="s">
        <v>2794</v>
      </c>
      <c r="C632" s="13">
        <v>2</v>
      </c>
      <c r="D632" t="str">
        <f>VLOOKUP(Tableau4[[#This Row],[storeID]],Tableau1[[storeID]:[Store Name]],2,FALSE)</f>
        <v>Bolton Motor Park</v>
      </c>
    </row>
    <row r="633" spans="1:4" ht="15.75" thickBot="1" x14ac:dyDescent="0.3">
      <c r="A633" s="2" t="s">
        <v>2795</v>
      </c>
      <c r="B633" s="34" t="s">
        <v>2796</v>
      </c>
      <c r="C633" s="13">
        <v>14</v>
      </c>
      <c r="D633" t="str">
        <f>VLOOKUP(Tableau4[[#This Row],[storeID]],Tableau1[[storeID]:[Store Name]],2,FALSE)</f>
        <v>MKG3000</v>
      </c>
    </row>
    <row r="634" spans="1:4" ht="15.75" thickBot="1" x14ac:dyDescent="0.3">
      <c r="A634" s="2" t="s">
        <v>2668</v>
      </c>
      <c r="B634" s="34" t="s">
        <v>2797</v>
      </c>
      <c r="C634" s="13">
        <v>20</v>
      </c>
      <c r="D634" t="str">
        <f>VLOOKUP(Tableau4[[#This Row],[storeID]],Tableau1[[storeID]:[Store Name]],2,FALSE)</f>
        <v>Wessex Bristol</v>
      </c>
    </row>
    <row r="635" spans="1:4" ht="15.75" thickBot="1" x14ac:dyDescent="0.3">
      <c r="A635" s="2" t="s">
        <v>2798</v>
      </c>
      <c r="B635" s="34" t="s">
        <v>2799</v>
      </c>
      <c r="C635" s="13">
        <v>14</v>
      </c>
      <c r="D635" t="str">
        <f>VLOOKUP(Tableau4[[#This Row],[storeID]],Tableau1[[storeID]:[Store Name]],2,FALSE)</f>
        <v>MKG3000</v>
      </c>
    </row>
    <row r="636" spans="1:4" ht="15.75" thickBot="1" x14ac:dyDescent="0.3">
      <c r="A636" s="2" t="s">
        <v>1987</v>
      </c>
      <c r="B636" s="34" t="s">
        <v>2016</v>
      </c>
      <c r="C636" s="13">
        <v>14</v>
      </c>
      <c r="D636" t="str">
        <f>VLOOKUP(Tableau4[[#This Row],[storeID]],Tableau1[[storeID]:[Store Name]],2,FALSE)</f>
        <v>MKG3000</v>
      </c>
    </row>
    <row r="637" spans="1:4" ht="15.75" thickBot="1" x14ac:dyDescent="0.3">
      <c r="A637" s="2" t="s">
        <v>2800</v>
      </c>
      <c r="B637" s="34" t="s">
        <v>2801</v>
      </c>
      <c r="C637" s="13">
        <v>2</v>
      </c>
      <c r="D637" t="str">
        <f>VLOOKUP(Tableau4[[#This Row],[storeID]],Tableau1[[storeID]:[Store Name]],2,FALSE)</f>
        <v>Bolton Motor Park</v>
      </c>
    </row>
    <row r="638" spans="1:4" ht="15.75" thickBot="1" x14ac:dyDescent="0.3">
      <c r="A638" s="2" t="s">
        <v>1963</v>
      </c>
      <c r="B638" s="34" t="s">
        <v>1964</v>
      </c>
      <c r="C638" s="13">
        <v>14</v>
      </c>
      <c r="D638" t="str">
        <f>VLOOKUP(Tableau4[[#This Row],[storeID]],Tableau1[[storeID]:[Store Name]],2,FALSE)</f>
        <v>MKG3000</v>
      </c>
    </row>
    <row r="639" spans="1:4" ht="15.75" thickBot="1" x14ac:dyDescent="0.3">
      <c r="A639" s="2" t="s">
        <v>2802</v>
      </c>
      <c r="B639" s="34" t="s">
        <v>2803</v>
      </c>
      <c r="C639" s="13">
        <v>20</v>
      </c>
      <c r="D639" t="str">
        <f>VLOOKUP(Tableau4[[#This Row],[storeID]],Tableau1[[storeID]:[Store Name]],2,FALSE)</f>
        <v>Wessex Bristol</v>
      </c>
    </row>
    <row r="640" spans="1:4" ht="15.75" thickBot="1" x14ac:dyDescent="0.3">
      <c r="A640" s="2" t="s">
        <v>2804</v>
      </c>
      <c r="B640" s="34" t="s">
        <v>2805</v>
      </c>
      <c r="C640" s="13">
        <v>20</v>
      </c>
      <c r="D640" t="str">
        <f>VLOOKUP(Tableau4[[#This Row],[storeID]],Tableau1[[storeID]:[Store Name]],2,FALSE)</f>
        <v>Wessex Bristol</v>
      </c>
    </row>
    <row r="641" spans="1:4" ht="15.75" thickBot="1" x14ac:dyDescent="0.3">
      <c r="A641" s="2" t="s">
        <v>2806</v>
      </c>
      <c r="B641" s="34" t="s">
        <v>2807</v>
      </c>
      <c r="C641" s="13">
        <v>20</v>
      </c>
      <c r="D641" t="str">
        <f>VLOOKUP(Tableau4[[#This Row],[storeID]],Tableau1[[storeID]:[Store Name]],2,FALSE)</f>
        <v>Wessex Bristol</v>
      </c>
    </row>
    <row r="642" spans="1:4" ht="15.75" thickBot="1" x14ac:dyDescent="0.3">
      <c r="A642" s="2" t="s">
        <v>2808</v>
      </c>
      <c r="B642" s="34" t="s">
        <v>2809</v>
      </c>
      <c r="C642" s="13">
        <v>14</v>
      </c>
      <c r="D642" t="str">
        <f>VLOOKUP(Tableau4[[#This Row],[storeID]],Tableau1[[storeID]:[Store Name]],2,FALSE)</f>
        <v>MKG3000</v>
      </c>
    </row>
    <row r="643" spans="1:4" ht="15.75" thickBot="1" x14ac:dyDescent="0.3">
      <c r="A643" s="2" t="s">
        <v>2588</v>
      </c>
      <c r="B643" s="34" t="s">
        <v>2589</v>
      </c>
      <c r="C643" s="13">
        <v>2</v>
      </c>
      <c r="D643" t="str">
        <f>VLOOKUP(Tableau4[[#This Row],[storeID]],Tableau1[[storeID]:[Store Name]],2,FALSE)</f>
        <v>Bolton Motor Park</v>
      </c>
    </row>
    <row r="644" spans="1:4" ht="15.75" thickBot="1" x14ac:dyDescent="0.3">
      <c r="A644" s="2" t="s">
        <v>2810</v>
      </c>
      <c r="B644" s="34" t="s">
        <v>2811</v>
      </c>
      <c r="C644" s="13">
        <v>14</v>
      </c>
      <c r="D644" t="str">
        <f>VLOOKUP(Tableau4[[#This Row],[storeID]],Tableau1[[storeID]:[Store Name]],2,FALSE)</f>
        <v>MKG3000</v>
      </c>
    </row>
    <row r="645" spans="1:4" ht="15.75" thickBot="1" x14ac:dyDescent="0.3">
      <c r="A645" s="2" t="s">
        <v>2812</v>
      </c>
      <c r="B645" s="34" t="s">
        <v>2813</v>
      </c>
      <c r="C645" s="13">
        <v>2</v>
      </c>
      <c r="D645" t="str">
        <f>VLOOKUP(Tableau4[[#This Row],[storeID]],Tableau1[[storeID]:[Store Name]],2,FALSE)</f>
        <v>Bolton Motor Park</v>
      </c>
    </row>
    <row r="646" spans="1:4" ht="15.75" thickBot="1" x14ac:dyDescent="0.3">
      <c r="A646" s="2" t="s">
        <v>2814</v>
      </c>
      <c r="B646" s="34" t="s">
        <v>2815</v>
      </c>
      <c r="C646" s="13">
        <v>2</v>
      </c>
      <c r="D646" t="str">
        <f>VLOOKUP(Tableau4[[#This Row],[storeID]],Tableau1[[storeID]:[Store Name]],2,FALSE)</f>
        <v>Bolton Motor Park</v>
      </c>
    </row>
    <row r="647" spans="1:4" ht="15.75" thickBot="1" x14ac:dyDescent="0.3">
      <c r="A647" s="2" t="s">
        <v>2816</v>
      </c>
      <c r="B647" s="34" t="s">
        <v>2817</v>
      </c>
      <c r="C647" s="13">
        <v>14</v>
      </c>
      <c r="D647" t="str">
        <f>VLOOKUP(Tableau4[[#This Row],[storeID]],Tableau1[[storeID]:[Store Name]],2,FALSE)</f>
        <v>MKG3000</v>
      </c>
    </row>
    <row r="648" spans="1:4" ht="15.75" thickBot="1" x14ac:dyDescent="0.3">
      <c r="A648" s="2" t="s">
        <v>2818</v>
      </c>
      <c r="B648" s="34" t="s">
        <v>2608</v>
      </c>
      <c r="C648" s="13">
        <v>20</v>
      </c>
      <c r="D648" t="str">
        <f>VLOOKUP(Tableau4[[#This Row],[storeID]],Tableau1[[storeID]:[Store Name]],2,FALSE)</f>
        <v>Wessex Bristol</v>
      </c>
    </row>
    <row r="649" spans="1:4" ht="15.75" thickBot="1" x14ac:dyDescent="0.3">
      <c r="A649" s="2" t="s">
        <v>1963</v>
      </c>
      <c r="B649" s="34" t="s">
        <v>1964</v>
      </c>
      <c r="C649" s="13">
        <v>11</v>
      </c>
      <c r="D649" t="str">
        <f>VLOOKUP(Tableau4[[#This Row],[storeID]],Tableau1[[storeID]:[Store Name]],2,FALSE)</f>
        <v>Johnsons soihill</v>
      </c>
    </row>
    <row r="650" spans="1:4" ht="15.75" thickBot="1" x14ac:dyDescent="0.3">
      <c r="A650" s="2" t="s">
        <v>2819</v>
      </c>
      <c r="B650" s="34" t="s">
        <v>2820</v>
      </c>
      <c r="C650" s="13">
        <v>20</v>
      </c>
      <c r="D650" t="str">
        <f>VLOOKUP(Tableau4[[#This Row],[storeID]],Tableau1[[storeID]:[Store Name]],2,FALSE)</f>
        <v>Wessex Bristol</v>
      </c>
    </row>
    <row r="651" spans="1:4" ht="15.75" thickBot="1" x14ac:dyDescent="0.3">
      <c r="A651" s="2" t="s">
        <v>2821</v>
      </c>
      <c r="B651" s="34" t="s">
        <v>2074</v>
      </c>
      <c r="C651" s="13">
        <v>14</v>
      </c>
      <c r="D651" t="str">
        <f>VLOOKUP(Tableau4[[#This Row],[storeID]],Tableau1[[storeID]:[Store Name]],2,FALSE)</f>
        <v>MKG3000</v>
      </c>
    </row>
    <row r="652" spans="1:4" ht="15.75" thickBot="1" x14ac:dyDescent="0.3">
      <c r="A652" s="2" t="s">
        <v>2599</v>
      </c>
      <c r="B652" s="34" t="s">
        <v>2822</v>
      </c>
      <c r="C652" s="13">
        <v>11</v>
      </c>
      <c r="D652" t="str">
        <f>VLOOKUP(Tableau4[[#This Row],[storeID]],Tableau1[[storeID]:[Store Name]],2,FALSE)</f>
        <v>Johnsons soihill</v>
      </c>
    </row>
    <row r="653" spans="1:4" ht="15.75" thickBot="1" x14ac:dyDescent="0.3">
      <c r="A653" s="2" t="s">
        <v>2819</v>
      </c>
      <c r="B653" s="34" t="s">
        <v>2823</v>
      </c>
      <c r="C653" s="13">
        <v>14</v>
      </c>
      <c r="D653" t="str">
        <f>VLOOKUP(Tableau4[[#This Row],[storeID]],Tableau1[[storeID]:[Store Name]],2,FALSE)</f>
        <v>MKG3000</v>
      </c>
    </row>
    <row r="654" spans="1:4" ht="15.75" thickBot="1" x14ac:dyDescent="0.3">
      <c r="A654" s="2" t="s">
        <v>2691</v>
      </c>
      <c r="B654" s="34" t="s">
        <v>2824</v>
      </c>
      <c r="C654" s="13">
        <v>14</v>
      </c>
      <c r="D654" t="str">
        <f>VLOOKUP(Tableau4[[#This Row],[storeID]],Tableau1[[storeID]:[Store Name]],2,FALSE)</f>
        <v>MKG3000</v>
      </c>
    </row>
    <row r="655" spans="1:4" ht="15.75" thickBot="1" x14ac:dyDescent="0.3">
      <c r="A655" s="2" t="s">
        <v>2825</v>
      </c>
      <c r="B655" s="34" t="s">
        <v>2826</v>
      </c>
      <c r="C655" s="13">
        <v>14</v>
      </c>
      <c r="D655" t="str">
        <f>VLOOKUP(Tableau4[[#This Row],[storeID]],Tableau1[[storeID]:[Store Name]],2,FALSE)</f>
        <v>MKG3000</v>
      </c>
    </row>
    <row r="656" spans="1:4" ht="15.75" thickBot="1" x14ac:dyDescent="0.3">
      <c r="A656" s="2" t="s">
        <v>2376</v>
      </c>
      <c r="B656" s="34" t="s">
        <v>2827</v>
      </c>
      <c r="C656" s="13">
        <v>20</v>
      </c>
      <c r="D656" t="str">
        <f>VLOOKUP(Tableau4[[#This Row],[storeID]],Tableau1[[storeID]:[Store Name]],2,FALSE)</f>
        <v>Wessex Bristol</v>
      </c>
    </row>
    <row r="657" spans="1:4" ht="15.75" thickBot="1" x14ac:dyDescent="0.3">
      <c r="A657" s="2" t="s">
        <v>2828</v>
      </c>
      <c r="B657" s="34" t="s">
        <v>2829</v>
      </c>
      <c r="C657" s="13">
        <v>14</v>
      </c>
      <c r="D657" t="str">
        <f>VLOOKUP(Tableau4[[#This Row],[storeID]],Tableau1[[storeID]:[Store Name]],2,FALSE)</f>
        <v>MKG3000</v>
      </c>
    </row>
    <row r="658" spans="1:4" ht="15.75" thickBot="1" x14ac:dyDescent="0.3">
      <c r="A658" s="2" t="s">
        <v>2660</v>
      </c>
      <c r="B658" s="34" t="s">
        <v>2731</v>
      </c>
      <c r="C658" s="13">
        <v>11</v>
      </c>
      <c r="D658" t="str">
        <f>VLOOKUP(Tableau4[[#This Row],[storeID]],Tableau1[[storeID]:[Store Name]],2,FALSE)</f>
        <v>Johnsons soihill</v>
      </c>
    </row>
    <row r="659" spans="1:4" ht="15.75" thickBot="1" x14ac:dyDescent="0.3">
      <c r="A659" s="2" t="s">
        <v>2612</v>
      </c>
      <c r="B659" s="34" t="s">
        <v>2613</v>
      </c>
      <c r="C659" s="13">
        <v>14</v>
      </c>
      <c r="D659" t="str">
        <f>VLOOKUP(Tableau4[[#This Row],[storeID]],Tableau1[[storeID]:[Store Name]],2,FALSE)</f>
        <v>MKG3000</v>
      </c>
    </row>
    <row r="660" spans="1:4" ht="15.75" thickBot="1" x14ac:dyDescent="0.3">
      <c r="A660" s="2" t="s">
        <v>2830</v>
      </c>
      <c r="B660" s="34" t="s">
        <v>2831</v>
      </c>
      <c r="C660" s="13">
        <v>14</v>
      </c>
      <c r="D660" t="str">
        <f>VLOOKUP(Tableau4[[#This Row],[storeID]],Tableau1[[storeID]:[Store Name]],2,FALSE)</f>
        <v>MKG3000</v>
      </c>
    </row>
    <row r="661" spans="1:4" ht="15.75" thickBot="1" x14ac:dyDescent="0.3">
      <c r="A661" s="2" t="s">
        <v>2668</v>
      </c>
      <c r="B661" s="34" t="s">
        <v>2669</v>
      </c>
      <c r="C661" s="13">
        <v>11</v>
      </c>
      <c r="D661" t="str">
        <f>VLOOKUP(Tableau4[[#This Row],[storeID]],Tableau1[[storeID]:[Store Name]],2,FALSE)</f>
        <v>Johnsons soihill</v>
      </c>
    </row>
    <row r="662" spans="1:4" ht="15.75" thickBot="1" x14ac:dyDescent="0.3">
      <c r="A662" s="2" t="s">
        <v>2832</v>
      </c>
      <c r="B662" s="34" t="s">
        <v>2833</v>
      </c>
      <c r="C662" s="13">
        <v>20</v>
      </c>
      <c r="D662" t="str">
        <f>VLOOKUP(Tableau4[[#This Row],[storeID]],Tableau1[[storeID]:[Store Name]],2,FALSE)</f>
        <v>Wessex Bristol</v>
      </c>
    </row>
    <row r="663" spans="1:4" ht="15.75" thickBot="1" x14ac:dyDescent="0.3">
      <c r="A663" s="2" t="s">
        <v>2834</v>
      </c>
      <c r="B663" s="34" t="s">
        <v>2702</v>
      </c>
      <c r="C663" s="13">
        <v>20</v>
      </c>
      <c r="D663" t="str">
        <f>VLOOKUP(Tableau4[[#This Row],[storeID]],Tableau1[[storeID]:[Store Name]],2,FALSE)</f>
        <v>Wessex Bristol</v>
      </c>
    </row>
    <row r="664" spans="1:4" ht="15.75" thickBot="1" x14ac:dyDescent="0.3">
      <c r="A664" s="2" t="s">
        <v>2835</v>
      </c>
      <c r="B664" s="34" t="s">
        <v>2836</v>
      </c>
      <c r="C664" s="13">
        <v>14</v>
      </c>
      <c r="D664" t="str">
        <f>VLOOKUP(Tableau4[[#This Row],[storeID]],Tableau1[[storeID]:[Store Name]],2,FALSE)</f>
        <v>MKG3000</v>
      </c>
    </row>
    <row r="665" spans="1:4" ht="15.75" thickBot="1" x14ac:dyDescent="0.3">
      <c r="A665" s="2" t="s">
        <v>2593</v>
      </c>
      <c r="B665" s="34" t="s">
        <v>2585</v>
      </c>
      <c r="C665" s="13">
        <v>14</v>
      </c>
      <c r="D665" t="str">
        <f>VLOOKUP(Tableau4[[#This Row],[storeID]],Tableau1[[storeID]:[Store Name]],2,FALSE)</f>
        <v>MKG3000</v>
      </c>
    </row>
    <row r="666" spans="1:4" ht="15.75" thickBot="1" x14ac:dyDescent="0.3">
      <c r="A666" s="2" t="s">
        <v>2229</v>
      </c>
      <c r="B666" s="34" t="s">
        <v>2395</v>
      </c>
      <c r="C666" s="13">
        <v>2</v>
      </c>
      <c r="D666" t="str">
        <f>VLOOKUP(Tableau4[[#This Row],[storeID]],Tableau1[[storeID]:[Store Name]],2,FALSE)</f>
        <v>Bolton Motor Park</v>
      </c>
    </row>
    <row r="667" spans="1:4" ht="15.75" thickBot="1" x14ac:dyDescent="0.3">
      <c r="A667" s="2" t="s">
        <v>2837</v>
      </c>
      <c r="B667" s="34" t="s">
        <v>2766</v>
      </c>
      <c r="C667" s="13">
        <v>14</v>
      </c>
      <c r="D667" t="str">
        <f>VLOOKUP(Tableau4[[#This Row],[storeID]],Tableau1[[storeID]:[Store Name]],2,FALSE)</f>
        <v>MKG3000</v>
      </c>
    </row>
    <row r="668" spans="1:4" ht="15.75" thickBot="1" x14ac:dyDescent="0.3">
      <c r="A668" s="2" t="s">
        <v>2838</v>
      </c>
      <c r="B668" s="34" t="s">
        <v>2839</v>
      </c>
      <c r="C668" s="13">
        <v>2</v>
      </c>
      <c r="D668" t="str">
        <f>VLOOKUP(Tableau4[[#This Row],[storeID]],Tableau1[[storeID]:[Store Name]],2,FALSE)</f>
        <v>Bolton Motor Park</v>
      </c>
    </row>
    <row r="669" spans="1:4" ht="15.75" thickBot="1" x14ac:dyDescent="0.3">
      <c r="A669" s="2" t="s">
        <v>2229</v>
      </c>
      <c r="B669" s="34" t="s">
        <v>2649</v>
      </c>
      <c r="C669" s="13">
        <v>14</v>
      </c>
      <c r="D669" t="str">
        <f>VLOOKUP(Tableau4[[#This Row],[storeID]],Tableau1[[storeID]:[Store Name]],2,FALSE)</f>
        <v>MKG3000</v>
      </c>
    </row>
    <row r="670" spans="1:4" ht="15.75" thickBot="1" x14ac:dyDescent="0.3">
      <c r="A670" s="2" t="s">
        <v>2840</v>
      </c>
      <c r="B670" s="34" t="s">
        <v>2841</v>
      </c>
      <c r="C670" s="13">
        <v>20</v>
      </c>
      <c r="D670" t="str">
        <f>VLOOKUP(Tableau4[[#This Row],[storeID]],Tableau1[[storeID]:[Store Name]],2,FALSE)</f>
        <v>Wessex Bristol</v>
      </c>
    </row>
    <row r="671" spans="1:4" ht="15.75" thickBot="1" x14ac:dyDescent="0.3">
      <c r="A671" s="2" t="s">
        <v>2842</v>
      </c>
      <c r="B671" s="34" t="s">
        <v>2843</v>
      </c>
      <c r="C671" s="13">
        <v>20</v>
      </c>
      <c r="D671" t="str">
        <f>VLOOKUP(Tableau4[[#This Row],[storeID]],Tableau1[[storeID]:[Store Name]],2,FALSE)</f>
        <v>Wessex Bristol</v>
      </c>
    </row>
    <row r="672" spans="1:4" ht="15.75" thickBot="1" x14ac:dyDescent="0.3">
      <c r="A672" s="2" t="s">
        <v>2844</v>
      </c>
      <c r="B672" s="34" t="s">
        <v>2845</v>
      </c>
      <c r="C672" s="13">
        <v>14</v>
      </c>
      <c r="D672" t="str">
        <f>VLOOKUP(Tableau4[[#This Row],[storeID]],Tableau1[[storeID]:[Store Name]],2,FALSE)</f>
        <v>MKG3000</v>
      </c>
    </row>
    <row r="673" spans="1:4" ht="15.75" thickBot="1" x14ac:dyDescent="0.3">
      <c r="A673" s="2" t="s">
        <v>2846</v>
      </c>
      <c r="B673" s="34" t="s">
        <v>2847</v>
      </c>
      <c r="C673" s="13">
        <v>2</v>
      </c>
      <c r="D673" t="str">
        <f>VLOOKUP(Tableau4[[#This Row],[storeID]],Tableau1[[storeID]:[Store Name]],2,FALSE)</f>
        <v>Bolton Motor Park</v>
      </c>
    </row>
    <row r="674" spans="1:4" ht="15.75" thickBot="1" x14ac:dyDescent="0.3">
      <c r="A674" s="2" t="s">
        <v>2599</v>
      </c>
      <c r="B674" s="34" t="s">
        <v>2600</v>
      </c>
      <c r="C674" s="13">
        <v>2</v>
      </c>
      <c r="D674" t="str">
        <f>VLOOKUP(Tableau4[[#This Row],[storeID]],Tableau1[[storeID]:[Store Name]],2,FALSE)</f>
        <v>Bolton Motor Park</v>
      </c>
    </row>
    <row r="675" spans="1:4" ht="15.75" thickBot="1" x14ac:dyDescent="0.3">
      <c r="A675" s="2" t="s">
        <v>2848</v>
      </c>
      <c r="B675" s="34" t="s">
        <v>2849</v>
      </c>
      <c r="C675" s="13">
        <v>14</v>
      </c>
      <c r="D675" t="str">
        <f>VLOOKUP(Tableau4[[#This Row],[storeID]],Tableau1[[storeID]:[Store Name]],2,FALSE)</f>
        <v>MKG3000</v>
      </c>
    </row>
    <row r="676" spans="1:4" ht="15.75" thickBot="1" x14ac:dyDescent="0.3">
      <c r="A676" s="2" t="s">
        <v>2614</v>
      </c>
      <c r="B676" s="34" t="s">
        <v>2615</v>
      </c>
      <c r="C676" s="13">
        <v>11</v>
      </c>
      <c r="D676" t="str">
        <f>VLOOKUP(Tableau4[[#This Row],[storeID]],Tableau1[[storeID]:[Store Name]],2,FALSE)</f>
        <v>Johnsons soihill</v>
      </c>
    </row>
    <row r="677" spans="1:4" ht="15.75" thickBot="1" x14ac:dyDescent="0.3">
      <c r="A677" s="2" t="s">
        <v>2728</v>
      </c>
      <c r="B677" s="34" t="s">
        <v>2850</v>
      </c>
      <c r="C677" s="13">
        <v>14</v>
      </c>
      <c r="D677" t="str">
        <f>VLOOKUP(Tableau4[[#This Row],[storeID]],Tableau1[[storeID]:[Store Name]],2,FALSE)</f>
        <v>MKG3000</v>
      </c>
    </row>
    <row r="678" spans="1:4" ht="15.75" thickBot="1" x14ac:dyDescent="0.3">
      <c r="A678" s="2" t="s">
        <v>2851</v>
      </c>
      <c r="B678" s="34" t="s">
        <v>2852</v>
      </c>
      <c r="C678" s="13">
        <v>14</v>
      </c>
      <c r="D678" t="str">
        <f>VLOOKUP(Tableau4[[#This Row],[storeID]],Tableau1[[storeID]:[Store Name]],2,FALSE)</f>
        <v>MKG3000</v>
      </c>
    </row>
    <row r="679" spans="1:4" ht="15.75" thickBot="1" x14ac:dyDescent="0.3">
      <c r="A679" s="2" t="s">
        <v>2853</v>
      </c>
      <c r="B679" s="34" t="s">
        <v>2854</v>
      </c>
      <c r="C679" s="13">
        <v>14</v>
      </c>
      <c r="D679" t="str">
        <f>VLOOKUP(Tableau4[[#This Row],[storeID]],Tableau1[[storeID]:[Store Name]],2,FALSE)</f>
        <v>MKG3000</v>
      </c>
    </row>
    <row r="680" spans="1:4" ht="15.75" thickBot="1" x14ac:dyDescent="0.3">
      <c r="A680" s="2" t="s">
        <v>2855</v>
      </c>
      <c r="B680" s="34" t="s">
        <v>2856</v>
      </c>
      <c r="C680" s="13">
        <v>14</v>
      </c>
      <c r="D680" t="str">
        <f>VLOOKUP(Tableau4[[#This Row],[storeID]],Tableau1[[storeID]:[Store Name]],2,FALSE)</f>
        <v>MKG3000</v>
      </c>
    </row>
    <row r="681" spans="1:4" ht="15.75" thickBot="1" x14ac:dyDescent="0.3">
      <c r="A681" s="2" t="s">
        <v>2857</v>
      </c>
      <c r="B681" s="34" t="s">
        <v>2858</v>
      </c>
      <c r="C681" s="13">
        <v>11</v>
      </c>
      <c r="D681" t="str">
        <f>VLOOKUP(Tableau4[[#This Row],[storeID]],Tableau1[[storeID]:[Store Name]],2,FALSE)</f>
        <v>Johnsons soihill</v>
      </c>
    </row>
    <row r="682" spans="1:4" ht="15.75" thickBot="1" x14ac:dyDescent="0.3">
      <c r="A682" s="2" t="s">
        <v>2859</v>
      </c>
      <c r="B682" s="34" t="s">
        <v>2860</v>
      </c>
      <c r="C682" s="13">
        <v>2</v>
      </c>
      <c r="D682" t="str">
        <f>VLOOKUP(Tableau4[[#This Row],[storeID]],Tableau1[[storeID]:[Store Name]],2,FALSE)</f>
        <v>Bolton Motor Park</v>
      </c>
    </row>
    <row r="683" spans="1:4" ht="15.75" thickBot="1" x14ac:dyDescent="0.3">
      <c r="A683" s="2" t="s">
        <v>2660</v>
      </c>
      <c r="B683" s="34" t="s">
        <v>2731</v>
      </c>
      <c r="C683" s="13">
        <v>20</v>
      </c>
      <c r="D683" t="str">
        <f>VLOOKUP(Tableau4[[#This Row],[storeID]],Tableau1[[storeID]:[Store Name]],2,FALSE)</f>
        <v>Wessex Bristol</v>
      </c>
    </row>
    <row r="684" spans="1:4" ht="15.75" thickBot="1" x14ac:dyDescent="0.3">
      <c r="A684" s="2" t="s">
        <v>2593</v>
      </c>
      <c r="B684" s="34" t="s">
        <v>2585</v>
      </c>
      <c r="C684" s="13">
        <v>14</v>
      </c>
      <c r="D684" t="str">
        <f>VLOOKUP(Tableau4[[#This Row],[storeID]],Tableau1[[storeID]:[Store Name]],2,FALSE)</f>
        <v>MKG3000</v>
      </c>
    </row>
    <row r="685" spans="1:4" ht="15.75" thickBot="1" x14ac:dyDescent="0.3">
      <c r="A685" s="2" t="s">
        <v>2832</v>
      </c>
      <c r="B685" s="34" t="s">
        <v>2861</v>
      </c>
      <c r="C685" s="13">
        <v>2</v>
      </c>
      <c r="D685" t="str">
        <f>VLOOKUP(Tableau4[[#This Row],[storeID]],Tableau1[[storeID]:[Store Name]],2,FALSE)</f>
        <v>Bolton Motor Park</v>
      </c>
    </row>
    <row r="686" spans="1:4" ht="15.75" thickBot="1" x14ac:dyDescent="0.3">
      <c r="A686" s="2" t="s">
        <v>2584</v>
      </c>
      <c r="B686" s="34" t="s">
        <v>2577</v>
      </c>
      <c r="C686" s="13">
        <v>20</v>
      </c>
      <c r="D686" t="str">
        <f>VLOOKUP(Tableau4[[#This Row],[storeID]],Tableau1[[storeID]:[Store Name]],2,FALSE)</f>
        <v>Wessex Bristol</v>
      </c>
    </row>
    <row r="687" spans="1:4" ht="15.75" thickBot="1" x14ac:dyDescent="0.3">
      <c r="A687" s="2" t="s">
        <v>2862</v>
      </c>
      <c r="B687" s="34" t="s">
        <v>2863</v>
      </c>
      <c r="C687" s="13">
        <v>2</v>
      </c>
      <c r="D687" t="str">
        <f>VLOOKUP(Tableau4[[#This Row],[storeID]],Tableau1[[storeID]:[Store Name]],2,FALSE)</f>
        <v>Bolton Motor Park</v>
      </c>
    </row>
    <row r="688" spans="1:4" ht="15.75" thickBot="1" x14ac:dyDescent="0.3">
      <c r="A688" s="2" t="s">
        <v>2864</v>
      </c>
      <c r="B688" s="34" t="s">
        <v>2865</v>
      </c>
      <c r="C688" s="13">
        <v>2</v>
      </c>
      <c r="D688" t="str">
        <f>VLOOKUP(Tableau4[[#This Row],[storeID]],Tableau1[[storeID]:[Store Name]],2,FALSE)</f>
        <v>Bolton Motor Park</v>
      </c>
    </row>
    <row r="689" spans="1:4" ht="15.75" thickBot="1" x14ac:dyDescent="0.3">
      <c r="A689" s="2" t="s">
        <v>2866</v>
      </c>
      <c r="B689" s="34" t="s">
        <v>2867</v>
      </c>
      <c r="C689" s="13">
        <v>14</v>
      </c>
      <c r="D689" t="str">
        <f>VLOOKUP(Tableau4[[#This Row],[storeID]],Tableau1[[storeID]:[Store Name]],2,FALSE)</f>
        <v>MKG3000</v>
      </c>
    </row>
    <row r="690" spans="1:4" ht="15.75" thickBot="1" x14ac:dyDescent="0.3">
      <c r="A690" s="2" t="s">
        <v>2580</v>
      </c>
      <c r="B690" s="34" t="s">
        <v>2581</v>
      </c>
      <c r="C690" s="13">
        <v>14</v>
      </c>
      <c r="D690" t="str">
        <f>VLOOKUP(Tableau4[[#This Row],[storeID]],Tableau1[[storeID]:[Store Name]],2,FALSE)</f>
        <v>MKG3000</v>
      </c>
    </row>
    <row r="691" spans="1:4" ht="15.75" thickBot="1" x14ac:dyDescent="0.3">
      <c r="A691" s="2" t="s">
        <v>2868</v>
      </c>
      <c r="B691" s="34" t="s">
        <v>2869</v>
      </c>
      <c r="C691" s="13">
        <v>14</v>
      </c>
      <c r="D691" t="str">
        <f>VLOOKUP(Tableau4[[#This Row],[storeID]],Tableau1[[storeID]:[Store Name]],2,FALSE)</f>
        <v>MKG3000</v>
      </c>
    </row>
    <row r="692" spans="1:4" ht="15.75" thickBot="1" x14ac:dyDescent="0.3">
      <c r="A692" s="2" t="s">
        <v>2642</v>
      </c>
      <c r="B692" s="34" t="s">
        <v>2870</v>
      </c>
      <c r="C692" s="13">
        <v>14</v>
      </c>
      <c r="D692" t="str">
        <f>VLOOKUP(Tableau4[[#This Row],[storeID]],Tableau1[[storeID]:[Store Name]],2,FALSE)</f>
        <v>MKG3000</v>
      </c>
    </row>
    <row r="693" spans="1:4" ht="15.75" thickBot="1" x14ac:dyDescent="0.3">
      <c r="A693" s="2" t="s">
        <v>2588</v>
      </c>
      <c r="B693" s="34" t="s">
        <v>2589</v>
      </c>
      <c r="C693" s="13">
        <v>20</v>
      </c>
      <c r="D693" t="str">
        <f>VLOOKUP(Tableau4[[#This Row],[storeID]],Tableau1[[storeID]:[Store Name]],2,FALSE)</f>
        <v>Wessex Bristol</v>
      </c>
    </row>
    <row r="694" spans="1:4" ht="15.75" thickBot="1" x14ac:dyDescent="0.3">
      <c r="A694" s="2" t="s">
        <v>2871</v>
      </c>
      <c r="B694" s="34" t="s">
        <v>2872</v>
      </c>
      <c r="C694" s="13">
        <v>14</v>
      </c>
      <c r="D694" t="str">
        <f>VLOOKUP(Tableau4[[#This Row],[storeID]],Tableau1[[storeID]:[Store Name]],2,FALSE)</f>
        <v>MKG3000</v>
      </c>
    </row>
    <row r="695" spans="1:4" ht="15.75" thickBot="1" x14ac:dyDescent="0.3">
      <c r="A695" s="2" t="s">
        <v>2668</v>
      </c>
      <c r="B695" s="34" t="s">
        <v>2676</v>
      </c>
      <c r="C695" s="13">
        <v>20</v>
      </c>
      <c r="D695" t="str">
        <f>VLOOKUP(Tableau4[[#This Row],[storeID]],Tableau1[[storeID]:[Store Name]],2,FALSE)</f>
        <v>Wessex Bristol</v>
      </c>
    </row>
    <row r="696" spans="1:4" ht="15.75" thickBot="1" x14ac:dyDescent="0.3">
      <c r="A696" s="2" t="s">
        <v>2582</v>
      </c>
      <c r="B696" s="34" t="s">
        <v>2873</v>
      </c>
      <c r="C696" s="13">
        <v>14</v>
      </c>
      <c r="D696" t="str">
        <f>VLOOKUP(Tableau4[[#This Row],[storeID]],Tableau1[[storeID]:[Store Name]],2,FALSE)</f>
        <v>MKG3000</v>
      </c>
    </row>
    <row r="697" spans="1:4" ht="15.75" thickBot="1" x14ac:dyDescent="0.3">
      <c r="A697" s="2" t="s">
        <v>2229</v>
      </c>
      <c r="B697" s="34" t="s">
        <v>2649</v>
      </c>
      <c r="C697" s="13">
        <v>14</v>
      </c>
      <c r="D697" t="str">
        <f>VLOOKUP(Tableau4[[#This Row],[storeID]],Tableau1[[storeID]:[Store Name]],2,FALSE)</f>
        <v>MKG3000</v>
      </c>
    </row>
    <row r="698" spans="1:4" ht="15.75" thickBot="1" x14ac:dyDescent="0.3">
      <c r="A698" s="2" t="s">
        <v>2229</v>
      </c>
      <c r="B698" s="34" t="s">
        <v>2874</v>
      </c>
      <c r="C698" s="13">
        <v>20</v>
      </c>
      <c r="D698" t="str">
        <f>VLOOKUP(Tableau4[[#This Row],[storeID]],Tableau1[[storeID]:[Store Name]],2,FALSE)</f>
        <v>Wessex Bristol</v>
      </c>
    </row>
    <row r="699" spans="1:4" ht="15.75" thickBot="1" x14ac:dyDescent="0.3">
      <c r="A699" s="2" t="s">
        <v>2875</v>
      </c>
      <c r="B699" s="34" t="s">
        <v>2876</v>
      </c>
      <c r="C699" s="13">
        <v>14</v>
      </c>
      <c r="D699" t="str">
        <f>VLOOKUP(Tableau4[[#This Row],[storeID]],Tableau1[[storeID]:[Store Name]],2,FALSE)</f>
        <v>MKG3000</v>
      </c>
    </row>
    <row r="700" spans="1:4" ht="15.75" thickBot="1" x14ac:dyDescent="0.3">
      <c r="A700" s="2" t="s">
        <v>1987</v>
      </c>
      <c r="B700" s="34" t="s">
        <v>2590</v>
      </c>
      <c r="C700" s="13">
        <v>14</v>
      </c>
      <c r="D700" t="str">
        <f>VLOOKUP(Tableau4[[#This Row],[storeID]],Tableau1[[storeID]:[Store Name]],2,FALSE)</f>
        <v>MKG3000</v>
      </c>
    </row>
    <row r="701" spans="1:4" ht="15.75" thickBot="1" x14ac:dyDescent="0.3">
      <c r="A701" s="2" t="s">
        <v>2229</v>
      </c>
      <c r="B701" s="34" t="s">
        <v>2230</v>
      </c>
      <c r="C701" s="13">
        <v>14</v>
      </c>
      <c r="D701" t="str">
        <f>VLOOKUP(Tableau4[[#This Row],[storeID]],Tableau1[[storeID]:[Store Name]],2,FALSE)</f>
        <v>MKG3000</v>
      </c>
    </row>
    <row r="702" spans="1:4" ht="15.75" thickBot="1" x14ac:dyDescent="0.3">
      <c r="A702" s="2" t="s">
        <v>2877</v>
      </c>
      <c r="B702" s="34" t="s">
        <v>2878</v>
      </c>
      <c r="C702" s="13">
        <v>20</v>
      </c>
      <c r="D702" t="str">
        <f>VLOOKUP(Tableau4[[#This Row],[storeID]],Tableau1[[storeID]:[Store Name]],2,FALSE)</f>
        <v>Wessex Bristol</v>
      </c>
    </row>
    <row r="703" spans="1:4" ht="15.75" thickBot="1" x14ac:dyDescent="0.3">
      <c r="A703" s="2" t="s">
        <v>2614</v>
      </c>
      <c r="B703" s="34" t="s">
        <v>2615</v>
      </c>
      <c r="C703" s="13">
        <v>14</v>
      </c>
      <c r="D703" t="str">
        <f>VLOOKUP(Tableau4[[#This Row],[storeID]],Tableau1[[storeID]:[Store Name]],2,FALSE)</f>
        <v>MKG3000</v>
      </c>
    </row>
    <row r="704" spans="1:4" ht="15.75" thickBot="1" x14ac:dyDescent="0.3">
      <c r="A704" s="2" t="s">
        <v>2265</v>
      </c>
      <c r="B704" s="34" t="s">
        <v>2266</v>
      </c>
      <c r="C704" s="13">
        <v>14</v>
      </c>
      <c r="D704" t="str">
        <f>VLOOKUP(Tableau4[[#This Row],[storeID]],Tableau1[[storeID]:[Store Name]],2,FALSE)</f>
        <v>MKG3000</v>
      </c>
    </row>
    <row r="705" spans="1:4" ht="15.75" thickBot="1" x14ac:dyDescent="0.3">
      <c r="A705" s="2" t="s">
        <v>2879</v>
      </c>
      <c r="B705" s="34" t="s">
        <v>2880</v>
      </c>
      <c r="C705" s="13">
        <v>20</v>
      </c>
      <c r="D705" t="str">
        <f>VLOOKUP(Tableau4[[#This Row],[storeID]],Tableau1[[storeID]:[Store Name]],2,FALSE)</f>
        <v>Wessex Bristol</v>
      </c>
    </row>
    <row r="706" spans="1:4" ht="15.75" thickBot="1" x14ac:dyDescent="0.3">
      <c r="A706" s="2" t="s">
        <v>2834</v>
      </c>
      <c r="B706" s="34" t="s">
        <v>2627</v>
      </c>
      <c r="C706" s="13">
        <v>11</v>
      </c>
      <c r="D706" t="str">
        <f>VLOOKUP(Tableau4[[#This Row],[storeID]],Tableau1[[storeID]:[Store Name]],2,FALSE)</f>
        <v>Johnsons soihill</v>
      </c>
    </row>
    <row r="707" spans="1:4" ht="15.75" thickBot="1" x14ac:dyDescent="0.3">
      <c r="A707" s="2" t="s">
        <v>2660</v>
      </c>
      <c r="B707" s="34" t="s">
        <v>2661</v>
      </c>
      <c r="C707" s="13">
        <v>14</v>
      </c>
      <c r="D707" t="str">
        <f>VLOOKUP(Tableau4[[#This Row],[storeID]],Tableau1[[storeID]:[Store Name]],2,FALSE)</f>
        <v>MKG3000</v>
      </c>
    </row>
    <row r="708" spans="1:4" ht="15.75" thickBot="1" x14ac:dyDescent="0.3">
      <c r="A708" s="2" t="s">
        <v>2881</v>
      </c>
      <c r="B708" s="34" t="s">
        <v>2882</v>
      </c>
      <c r="C708" s="13">
        <v>14</v>
      </c>
      <c r="D708" t="str">
        <f>VLOOKUP(Tableau4[[#This Row],[storeID]],Tableau1[[storeID]:[Store Name]],2,FALSE)</f>
        <v>MKG3000</v>
      </c>
    </row>
    <row r="709" spans="1:4" ht="15.75" thickBot="1" x14ac:dyDescent="0.3">
      <c r="A709" s="2" t="s">
        <v>2883</v>
      </c>
      <c r="B709" s="34" t="s">
        <v>2884</v>
      </c>
      <c r="C709" s="13">
        <v>20</v>
      </c>
      <c r="D709" t="str">
        <f>VLOOKUP(Tableau4[[#This Row],[storeID]],Tableau1[[storeID]:[Store Name]],2,FALSE)</f>
        <v>Wessex Bristol</v>
      </c>
    </row>
    <row r="710" spans="1:4" ht="15.75" thickBot="1" x14ac:dyDescent="0.3">
      <c r="A710" s="2" t="s">
        <v>2806</v>
      </c>
      <c r="B710" s="34" t="s">
        <v>2885</v>
      </c>
      <c r="C710" s="13">
        <v>14</v>
      </c>
      <c r="D710" t="str">
        <f>VLOOKUP(Tableau4[[#This Row],[storeID]],Tableau1[[storeID]:[Store Name]],2,FALSE)</f>
        <v>MKG3000</v>
      </c>
    </row>
    <row r="711" spans="1:4" ht="15.75" thickBot="1" x14ac:dyDescent="0.3">
      <c r="A711" s="2" t="s">
        <v>2305</v>
      </c>
      <c r="B711" s="34" t="s">
        <v>2748</v>
      </c>
      <c r="C711" s="13">
        <v>14</v>
      </c>
      <c r="D711" t="str">
        <f>VLOOKUP(Tableau4[[#This Row],[storeID]],Tableau1[[storeID]:[Store Name]],2,FALSE)</f>
        <v>MKG3000</v>
      </c>
    </row>
    <row r="712" spans="1:4" ht="15.75" thickBot="1" x14ac:dyDescent="0.3">
      <c r="A712" s="2" t="s">
        <v>2886</v>
      </c>
      <c r="B712" s="34" t="s">
        <v>2887</v>
      </c>
      <c r="C712" s="13">
        <v>20</v>
      </c>
      <c r="D712" t="str">
        <f>VLOOKUP(Tableau4[[#This Row],[storeID]],Tableau1[[storeID]:[Store Name]],2,FALSE)</f>
        <v>Wessex Bristol</v>
      </c>
    </row>
    <row r="713" spans="1:4" ht="15.75" thickBot="1" x14ac:dyDescent="0.3">
      <c r="A713" s="2" t="s">
        <v>2614</v>
      </c>
      <c r="B713" s="34" t="s">
        <v>2692</v>
      </c>
      <c r="C713" s="13">
        <v>14</v>
      </c>
      <c r="D713" t="str">
        <f>VLOOKUP(Tableau4[[#This Row],[storeID]],Tableau1[[storeID]:[Store Name]],2,FALSE)</f>
        <v>MKG3000</v>
      </c>
    </row>
    <row r="714" spans="1:4" ht="15.75" thickBot="1" x14ac:dyDescent="0.3">
      <c r="A714" s="2" t="s">
        <v>2319</v>
      </c>
      <c r="B714" s="34" t="s">
        <v>2016</v>
      </c>
      <c r="C714" s="13">
        <v>14</v>
      </c>
      <c r="D714" t="str">
        <f>VLOOKUP(Tableau4[[#This Row],[storeID]],Tableau1[[storeID]:[Store Name]],2,FALSE)</f>
        <v>MKG3000</v>
      </c>
    </row>
    <row r="715" spans="1:4" ht="15.75" thickBot="1" x14ac:dyDescent="0.3">
      <c r="A715" s="2" t="s">
        <v>2888</v>
      </c>
      <c r="B715" s="34" t="s">
        <v>2889</v>
      </c>
      <c r="C715" s="13">
        <v>20</v>
      </c>
      <c r="D715" t="str">
        <f>VLOOKUP(Tableau4[[#This Row],[storeID]],Tableau1[[storeID]:[Store Name]],2,FALSE)</f>
        <v>Wessex Bristol</v>
      </c>
    </row>
    <row r="716" spans="1:4" ht="15.75" thickBot="1" x14ac:dyDescent="0.3">
      <c r="A716" s="2" t="s">
        <v>2588</v>
      </c>
      <c r="B716" s="34" t="s">
        <v>2589</v>
      </c>
      <c r="C716" s="13">
        <v>14</v>
      </c>
      <c r="D716" t="str">
        <f>VLOOKUP(Tableau4[[#This Row],[storeID]],Tableau1[[storeID]:[Store Name]],2,FALSE)</f>
        <v>MKG3000</v>
      </c>
    </row>
    <row r="717" spans="1:4" ht="15.75" thickBot="1" x14ac:dyDescent="0.3">
      <c r="A717" s="2" t="s">
        <v>2890</v>
      </c>
      <c r="B717" s="34" t="s">
        <v>2891</v>
      </c>
      <c r="C717" s="13">
        <v>14</v>
      </c>
      <c r="D717" t="str">
        <f>VLOOKUP(Tableau4[[#This Row],[storeID]],Tableau1[[storeID]:[Store Name]],2,FALSE)</f>
        <v>MKG3000</v>
      </c>
    </row>
    <row r="718" spans="1:4" ht="15.75" thickBot="1" x14ac:dyDescent="0.3">
      <c r="A718" s="2" t="s">
        <v>2892</v>
      </c>
      <c r="B718" s="34" t="s">
        <v>2893</v>
      </c>
      <c r="C718" s="13">
        <v>20</v>
      </c>
      <c r="D718" t="str">
        <f>VLOOKUP(Tableau4[[#This Row],[storeID]],Tableau1[[storeID]:[Store Name]],2,FALSE)</f>
        <v>Wessex Bristol</v>
      </c>
    </row>
    <row r="719" spans="1:4" ht="15.75" thickBot="1" x14ac:dyDescent="0.3">
      <c r="A719" s="2" t="s">
        <v>2229</v>
      </c>
      <c r="B719" s="34" t="s">
        <v>2649</v>
      </c>
      <c r="C719" s="13">
        <v>14</v>
      </c>
      <c r="D719" t="str">
        <f>VLOOKUP(Tableau4[[#This Row],[storeID]],Tableau1[[storeID]:[Store Name]],2,FALSE)</f>
        <v>MKG3000</v>
      </c>
    </row>
    <row r="720" spans="1:4" ht="15.75" thickBot="1" x14ac:dyDescent="0.3">
      <c r="A720" s="2" t="s">
        <v>2691</v>
      </c>
      <c r="B720" s="34" t="s">
        <v>2894</v>
      </c>
      <c r="C720" s="13">
        <v>20</v>
      </c>
      <c r="D720" t="str">
        <f>VLOOKUP(Tableau4[[#This Row],[storeID]],Tableau1[[storeID]:[Store Name]],2,FALSE)</f>
        <v>Wessex Bristol</v>
      </c>
    </row>
    <row r="721" spans="1:4" ht="15.75" thickBot="1" x14ac:dyDescent="0.3">
      <c r="A721" s="2" t="s">
        <v>2798</v>
      </c>
      <c r="B721" s="34" t="s">
        <v>2799</v>
      </c>
      <c r="C721" s="13">
        <v>14</v>
      </c>
      <c r="D721" t="str">
        <f>VLOOKUP(Tableau4[[#This Row],[storeID]],Tableau1[[storeID]:[Store Name]],2,FALSE)</f>
        <v>MKG3000</v>
      </c>
    </row>
    <row r="722" spans="1:4" ht="15.75" thickBot="1" x14ac:dyDescent="0.3">
      <c r="A722" s="2" t="s">
        <v>2895</v>
      </c>
      <c r="B722" s="34" t="s">
        <v>2896</v>
      </c>
      <c r="C722" s="13">
        <v>14</v>
      </c>
      <c r="D722" t="str">
        <f>VLOOKUP(Tableau4[[#This Row],[storeID]],Tableau1[[storeID]:[Store Name]],2,FALSE)</f>
        <v>MKG3000</v>
      </c>
    </row>
    <row r="723" spans="1:4" ht="15.75" thickBot="1" x14ac:dyDescent="0.3">
      <c r="A723" s="2" t="s">
        <v>2425</v>
      </c>
      <c r="B723" s="34" t="s">
        <v>2897</v>
      </c>
      <c r="C723" s="13">
        <v>14</v>
      </c>
      <c r="D723" t="str">
        <f>VLOOKUP(Tableau4[[#This Row],[storeID]],Tableau1[[storeID]:[Store Name]],2,FALSE)</f>
        <v>MKG3000</v>
      </c>
    </row>
    <row r="724" spans="1:4" ht="15.75" thickBot="1" x14ac:dyDescent="0.3">
      <c r="A724" s="2" t="s">
        <v>2898</v>
      </c>
      <c r="B724" s="34" t="s">
        <v>2899</v>
      </c>
      <c r="C724" s="13">
        <v>14</v>
      </c>
      <c r="D724" t="str">
        <f>VLOOKUP(Tableau4[[#This Row],[storeID]],Tableau1[[storeID]:[Store Name]],2,FALSE)</f>
        <v>MKG3000</v>
      </c>
    </row>
    <row r="725" spans="1:4" ht="15.75" thickBot="1" x14ac:dyDescent="0.3">
      <c r="A725" s="2" t="s">
        <v>2900</v>
      </c>
      <c r="B725" s="34" t="s">
        <v>2901</v>
      </c>
      <c r="C725" s="13">
        <v>20</v>
      </c>
      <c r="D725" t="str">
        <f>VLOOKUP(Tableau4[[#This Row],[storeID]],Tableau1[[storeID]:[Store Name]],2,FALSE)</f>
        <v>Wessex Bristol</v>
      </c>
    </row>
    <row r="726" spans="1:4" ht="15.75" thickBot="1" x14ac:dyDescent="0.3">
      <c r="A726" s="2" t="s">
        <v>2902</v>
      </c>
      <c r="B726" s="34" t="s">
        <v>2903</v>
      </c>
      <c r="C726" s="13">
        <v>20</v>
      </c>
      <c r="D726" t="str">
        <f>VLOOKUP(Tableau4[[#This Row],[storeID]],Tableau1[[storeID]:[Store Name]],2,FALSE)</f>
        <v>Wessex Bristol</v>
      </c>
    </row>
    <row r="727" spans="1:4" ht="15.75" thickBot="1" x14ac:dyDescent="0.3">
      <c r="A727" s="2" t="s">
        <v>2668</v>
      </c>
      <c r="B727" s="34" t="s">
        <v>2702</v>
      </c>
      <c r="C727" s="13">
        <v>2</v>
      </c>
      <c r="D727" t="str">
        <f>VLOOKUP(Tableau4[[#This Row],[storeID]],Tableau1[[storeID]:[Store Name]],2,FALSE)</f>
        <v>Bolton Motor Park</v>
      </c>
    </row>
    <row r="728" spans="1:4" ht="15.75" thickBot="1" x14ac:dyDescent="0.3">
      <c r="A728" s="2" t="s">
        <v>2904</v>
      </c>
      <c r="B728" s="34" t="s">
        <v>2905</v>
      </c>
      <c r="C728" s="13">
        <v>14</v>
      </c>
      <c r="D728" t="str">
        <f>VLOOKUP(Tableau4[[#This Row],[storeID]],Tableau1[[storeID]:[Store Name]],2,FALSE)</f>
        <v>MKG3000</v>
      </c>
    </row>
    <row r="729" spans="1:4" ht="15.75" thickBot="1" x14ac:dyDescent="0.3">
      <c r="A729" s="2" t="s">
        <v>2906</v>
      </c>
      <c r="B729" s="34" t="s">
        <v>2907</v>
      </c>
      <c r="C729" s="13">
        <v>14</v>
      </c>
      <c r="D729" t="str">
        <f>VLOOKUP(Tableau4[[#This Row],[storeID]],Tableau1[[storeID]:[Store Name]],2,FALSE)</f>
        <v>MKG3000</v>
      </c>
    </row>
    <row r="730" spans="1:4" ht="15.75" thickBot="1" x14ac:dyDescent="0.3">
      <c r="A730" s="2" t="s">
        <v>2908</v>
      </c>
      <c r="B730" s="34" t="s">
        <v>2589</v>
      </c>
      <c r="C730" s="13">
        <v>14</v>
      </c>
      <c r="D730" t="str">
        <f>VLOOKUP(Tableau4[[#This Row],[storeID]],Tableau1[[storeID]:[Store Name]],2,FALSE)</f>
        <v>MKG3000</v>
      </c>
    </row>
    <row r="731" spans="1:4" ht="15.75" thickBot="1" x14ac:dyDescent="0.3">
      <c r="A731" s="2" t="s">
        <v>2871</v>
      </c>
      <c r="B731" s="34" t="s">
        <v>2909</v>
      </c>
      <c r="C731" s="13">
        <v>14</v>
      </c>
      <c r="D731" t="str">
        <f>VLOOKUP(Tableau4[[#This Row],[storeID]],Tableau1[[storeID]:[Store Name]],2,FALSE)</f>
        <v>MKG3000</v>
      </c>
    </row>
    <row r="732" spans="1:4" ht="15.75" thickBot="1" x14ac:dyDescent="0.3">
      <c r="A732" s="2" t="s">
        <v>2910</v>
      </c>
      <c r="B732" s="34" t="s">
        <v>2911</v>
      </c>
      <c r="C732" s="13">
        <v>20</v>
      </c>
      <c r="D732" t="str">
        <f>VLOOKUP(Tableau4[[#This Row],[storeID]],Tableau1[[storeID]:[Store Name]],2,FALSE)</f>
        <v>Wessex Bristol</v>
      </c>
    </row>
    <row r="733" spans="1:4" ht="15.75" thickBot="1" x14ac:dyDescent="0.3">
      <c r="A733" s="2" t="s">
        <v>2638</v>
      </c>
      <c r="B733" s="34" t="s">
        <v>2639</v>
      </c>
      <c r="C733" s="13">
        <v>11</v>
      </c>
      <c r="D733" t="str">
        <f>VLOOKUP(Tableau4[[#This Row],[storeID]],Tableau1[[storeID]:[Store Name]],2,FALSE)</f>
        <v>Johnsons soihill</v>
      </c>
    </row>
    <row r="734" spans="1:4" ht="15.75" thickBot="1" x14ac:dyDescent="0.3">
      <c r="A734" s="2" t="s">
        <v>2812</v>
      </c>
      <c r="B734" s="34" t="s">
        <v>2813</v>
      </c>
      <c r="C734" s="13">
        <v>14</v>
      </c>
      <c r="D734" t="str">
        <f>VLOOKUP(Tableau4[[#This Row],[storeID]],Tableau1[[storeID]:[Store Name]],2,FALSE)</f>
        <v>MKG3000</v>
      </c>
    </row>
    <row r="735" spans="1:4" ht="15.75" thickBot="1" x14ac:dyDescent="0.3">
      <c r="A735" s="2" t="s">
        <v>2912</v>
      </c>
      <c r="B735" s="34" t="s">
        <v>2913</v>
      </c>
      <c r="C735" s="13">
        <v>2</v>
      </c>
      <c r="D735" t="str">
        <f>VLOOKUP(Tableau4[[#This Row],[storeID]],Tableau1[[storeID]:[Store Name]],2,FALSE)</f>
        <v>Bolton Motor Park</v>
      </c>
    </row>
    <row r="736" spans="1:4" ht="15.75" thickBot="1" x14ac:dyDescent="0.3">
      <c r="A736" s="2" t="s">
        <v>1973</v>
      </c>
      <c r="B736" s="34" t="s">
        <v>2874</v>
      </c>
      <c r="C736" s="13">
        <v>11</v>
      </c>
      <c r="D736" t="str">
        <f>VLOOKUP(Tableau4[[#This Row],[storeID]],Tableau1[[storeID]:[Store Name]],2,FALSE)</f>
        <v>Johnsons soihill</v>
      </c>
    </row>
    <row r="737" spans="1:4" ht="15.75" thickBot="1" x14ac:dyDescent="0.3">
      <c r="A737" s="2" t="s">
        <v>2660</v>
      </c>
      <c r="B737" s="34" t="s">
        <v>2731</v>
      </c>
      <c r="C737" s="13">
        <v>14</v>
      </c>
      <c r="D737" t="str">
        <f>VLOOKUP(Tableau4[[#This Row],[storeID]],Tableau1[[storeID]:[Store Name]],2,FALSE)</f>
        <v>MKG3000</v>
      </c>
    </row>
    <row r="738" spans="1:4" ht="15.75" thickBot="1" x14ac:dyDescent="0.3">
      <c r="A738" s="2" t="s">
        <v>2614</v>
      </c>
      <c r="B738" s="34" t="s">
        <v>2627</v>
      </c>
      <c r="C738" s="13">
        <v>14</v>
      </c>
      <c r="D738" t="str">
        <f>VLOOKUP(Tableau4[[#This Row],[storeID]],Tableau1[[storeID]:[Store Name]],2,FALSE)</f>
        <v>MKG3000</v>
      </c>
    </row>
    <row r="739" spans="1:4" ht="15.75" thickBot="1" x14ac:dyDescent="0.3">
      <c r="A739" s="2" t="s">
        <v>2914</v>
      </c>
      <c r="B739" s="34" t="s">
        <v>2915</v>
      </c>
      <c r="C739" s="13">
        <v>14</v>
      </c>
      <c r="D739" t="str">
        <f>VLOOKUP(Tableau4[[#This Row],[storeID]],Tableau1[[storeID]:[Store Name]],2,FALSE)</f>
        <v>MKG3000</v>
      </c>
    </row>
    <row r="740" spans="1:4" ht="15.75" thickBot="1" x14ac:dyDescent="0.3">
      <c r="A740" s="2" t="s">
        <v>2638</v>
      </c>
      <c r="B740" s="34" t="s">
        <v>2639</v>
      </c>
      <c r="C740" s="13">
        <v>14</v>
      </c>
      <c r="D740" t="str">
        <f>VLOOKUP(Tableau4[[#This Row],[storeID]],Tableau1[[storeID]:[Store Name]],2,FALSE)</f>
        <v>MKG3000</v>
      </c>
    </row>
    <row r="741" spans="1:4" ht="15.75" thickBot="1" x14ac:dyDescent="0.3">
      <c r="A741" s="2" t="s">
        <v>2229</v>
      </c>
      <c r="B741" s="34" t="s">
        <v>2230</v>
      </c>
      <c r="C741" s="13">
        <v>14</v>
      </c>
      <c r="D741" t="str">
        <f>VLOOKUP(Tableau4[[#This Row],[storeID]],Tableau1[[storeID]:[Store Name]],2,FALSE)</f>
        <v>MKG3000</v>
      </c>
    </row>
    <row r="742" spans="1:4" ht="15.75" thickBot="1" x14ac:dyDescent="0.3">
      <c r="A742" s="2" t="s">
        <v>2638</v>
      </c>
      <c r="B742" s="34" t="s">
        <v>2639</v>
      </c>
      <c r="C742" s="13">
        <v>20</v>
      </c>
      <c r="D742" t="str">
        <f>VLOOKUP(Tableau4[[#This Row],[storeID]],Tableau1[[storeID]:[Store Name]],2,FALSE)</f>
        <v>Wessex Bristol</v>
      </c>
    </row>
    <row r="743" spans="1:4" ht="15.75" thickBot="1" x14ac:dyDescent="0.3">
      <c r="A743" s="2" t="s">
        <v>2834</v>
      </c>
      <c r="B743" s="34" t="s">
        <v>2692</v>
      </c>
      <c r="C743" s="13">
        <v>14</v>
      </c>
      <c r="D743" t="str">
        <f>VLOOKUP(Tableau4[[#This Row],[storeID]],Tableau1[[storeID]:[Store Name]],2,FALSE)</f>
        <v>MKG3000</v>
      </c>
    </row>
    <row r="744" spans="1:4" ht="15.75" thickBot="1" x14ac:dyDescent="0.3">
      <c r="A744" s="2" t="s">
        <v>2916</v>
      </c>
      <c r="B744" s="34" t="s">
        <v>2917</v>
      </c>
      <c r="C744" s="13">
        <v>14</v>
      </c>
      <c r="D744" t="str">
        <f>VLOOKUP(Tableau4[[#This Row],[storeID]],Tableau1[[storeID]:[Store Name]],2,FALSE)</f>
        <v>MKG3000</v>
      </c>
    </row>
    <row r="745" spans="1:4" ht="15.75" thickBot="1" x14ac:dyDescent="0.3">
      <c r="A745" s="2" t="s">
        <v>2728</v>
      </c>
      <c r="B745" s="34" t="s">
        <v>2918</v>
      </c>
      <c r="C745" s="13">
        <v>14</v>
      </c>
      <c r="D745" t="str">
        <f>VLOOKUP(Tableau4[[#This Row],[storeID]],Tableau1[[storeID]:[Store Name]],2,FALSE)</f>
        <v>MKG3000</v>
      </c>
    </row>
    <row r="746" spans="1:4" ht="15.75" thickBot="1" x14ac:dyDescent="0.3">
      <c r="A746" s="2" t="s">
        <v>2229</v>
      </c>
      <c r="B746" s="34" t="s">
        <v>2919</v>
      </c>
      <c r="C746" s="13">
        <v>14</v>
      </c>
      <c r="D746" t="str">
        <f>VLOOKUP(Tableau4[[#This Row],[storeID]],Tableau1[[storeID]:[Store Name]],2,FALSE)</f>
        <v>MKG3000</v>
      </c>
    </row>
    <row r="747" spans="1:4" ht="15.75" thickBot="1" x14ac:dyDescent="0.3">
      <c r="A747" s="2" t="s">
        <v>2636</v>
      </c>
      <c r="B747" s="34" t="s">
        <v>2637</v>
      </c>
      <c r="C747" s="13">
        <v>20</v>
      </c>
      <c r="D747" t="str">
        <f>VLOOKUP(Tableau4[[#This Row],[storeID]],Tableau1[[storeID]:[Store Name]],2,FALSE)</f>
        <v>Wessex Bristol</v>
      </c>
    </row>
    <row r="748" spans="1:4" ht="15.75" thickBot="1" x14ac:dyDescent="0.3">
      <c r="A748" s="2" t="s">
        <v>2920</v>
      </c>
      <c r="B748" s="34" t="s">
        <v>2921</v>
      </c>
      <c r="C748" s="13">
        <v>20</v>
      </c>
      <c r="D748" t="str">
        <f>VLOOKUP(Tableau4[[#This Row],[storeID]],Tableau1[[storeID]:[Store Name]],2,FALSE)</f>
        <v>Wessex Bristol</v>
      </c>
    </row>
    <row r="749" spans="1:4" ht="15.75" thickBot="1" x14ac:dyDescent="0.3">
      <c r="A749" s="2" t="s">
        <v>1963</v>
      </c>
      <c r="B749" s="34" t="s">
        <v>1964</v>
      </c>
      <c r="C749" s="13">
        <v>14</v>
      </c>
      <c r="D749" t="str">
        <f>VLOOKUP(Tableau4[[#This Row],[storeID]],Tableau1[[storeID]:[Store Name]],2,FALSE)</f>
        <v>MKG3000</v>
      </c>
    </row>
    <row r="750" spans="1:4" ht="15.75" thickBot="1" x14ac:dyDescent="0.3">
      <c r="A750" s="2" t="s">
        <v>2922</v>
      </c>
      <c r="B750" s="34" t="s">
        <v>2923</v>
      </c>
      <c r="C750" s="13">
        <v>20</v>
      </c>
      <c r="D750" t="str">
        <f>VLOOKUP(Tableau4[[#This Row],[storeID]],Tableau1[[storeID]:[Store Name]],2,FALSE)</f>
        <v>Wessex Bristol</v>
      </c>
    </row>
    <row r="751" spans="1:4" ht="15.75" thickBot="1" x14ac:dyDescent="0.3">
      <c r="A751" s="2" t="s">
        <v>2612</v>
      </c>
      <c r="B751" s="34" t="s">
        <v>2395</v>
      </c>
      <c r="C751" s="13">
        <v>11</v>
      </c>
      <c r="D751" t="str">
        <f>VLOOKUP(Tableau4[[#This Row],[storeID]],Tableau1[[storeID]:[Store Name]],2,FALSE)</f>
        <v>Johnsons soihill</v>
      </c>
    </row>
    <row r="752" spans="1:4" ht="15.75" thickBot="1" x14ac:dyDescent="0.3">
      <c r="A752" s="2" t="s">
        <v>2265</v>
      </c>
      <c r="B752" s="34" t="s">
        <v>2266</v>
      </c>
      <c r="C752" s="13">
        <v>14</v>
      </c>
      <c r="D752" t="str">
        <f>VLOOKUP(Tableau4[[#This Row],[storeID]],Tableau1[[storeID]:[Store Name]],2,FALSE)</f>
        <v>MKG3000</v>
      </c>
    </row>
    <row r="753" spans="1:4" ht="15.75" thickBot="1" x14ac:dyDescent="0.3">
      <c r="A753" s="2" t="s">
        <v>2674</v>
      </c>
      <c r="B753" s="34" t="s">
        <v>2675</v>
      </c>
      <c r="C753" s="13">
        <v>20</v>
      </c>
      <c r="D753" t="str">
        <f>VLOOKUP(Tableau4[[#This Row],[storeID]],Tableau1[[storeID]:[Store Name]],2,FALSE)</f>
        <v>Wessex Bristol</v>
      </c>
    </row>
    <row r="754" spans="1:4" ht="15.75" thickBot="1" x14ac:dyDescent="0.3">
      <c r="A754" s="2" t="s">
        <v>2612</v>
      </c>
      <c r="B754" s="34" t="s">
        <v>2692</v>
      </c>
      <c r="C754" s="13">
        <v>20</v>
      </c>
      <c r="D754" t="str">
        <f>VLOOKUP(Tableau4[[#This Row],[storeID]],Tableau1[[storeID]:[Store Name]],2,FALSE)</f>
        <v>Wessex Bristol</v>
      </c>
    </row>
    <row r="755" spans="1:4" ht="15.75" thickBot="1" x14ac:dyDescent="0.3">
      <c r="A755" s="2" t="s">
        <v>2924</v>
      </c>
      <c r="B755" s="34" t="s">
        <v>2925</v>
      </c>
      <c r="C755" s="13">
        <v>14</v>
      </c>
      <c r="D755" t="str">
        <f>VLOOKUP(Tableau4[[#This Row],[storeID]],Tableau1[[storeID]:[Store Name]],2,FALSE)</f>
        <v>MKG3000</v>
      </c>
    </row>
    <row r="756" spans="1:4" ht="15.75" thickBot="1" x14ac:dyDescent="0.3">
      <c r="A756" s="2" t="s">
        <v>2926</v>
      </c>
      <c r="B756" s="34" t="s">
        <v>2927</v>
      </c>
      <c r="C756" s="13">
        <v>14</v>
      </c>
      <c r="D756" t="str">
        <f>VLOOKUP(Tableau4[[#This Row],[storeID]],Tableau1[[storeID]:[Store Name]],2,FALSE)</f>
        <v>MKG3000</v>
      </c>
    </row>
    <row r="757" spans="1:4" ht="15.75" thickBot="1" x14ac:dyDescent="0.3">
      <c r="A757" s="2" t="s">
        <v>2928</v>
      </c>
      <c r="B757" s="34" t="s">
        <v>2929</v>
      </c>
      <c r="C757" s="13">
        <v>14</v>
      </c>
      <c r="D757" t="str">
        <f>VLOOKUP(Tableau4[[#This Row],[storeID]],Tableau1[[storeID]:[Store Name]],2,FALSE)</f>
        <v>MKG3000</v>
      </c>
    </row>
    <row r="758" spans="1:4" ht="15.75" thickBot="1" x14ac:dyDescent="0.3">
      <c r="A758" s="2" t="s">
        <v>2689</v>
      </c>
      <c r="B758" s="34" t="s">
        <v>2690</v>
      </c>
      <c r="C758" s="13">
        <v>20</v>
      </c>
      <c r="D758" t="str">
        <f>VLOOKUP(Tableau4[[#This Row],[storeID]],Tableau1[[storeID]:[Store Name]],2,FALSE)</f>
        <v>Wessex Bristol</v>
      </c>
    </row>
    <row r="759" spans="1:4" ht="15.75" thickBot="1" x14ac:dyDescent="0.3">
      <c r="A759" s="2" t="s">
        <v>2842</v>
      </c>
      <c r="B759" s="34" t="s">
        <v>2930</v>
      </c>
      <c r="C759" s="13">
        <v>20</v>
      </c>
      <c r="D759" t="str">
        <f>VLOOKUP(Tableau4[[#This Row],[storeID]],Tableau1[[storeID]:[Store Name]],2,FALSE)</f>
        <v>Wessex Bristol</v>
      </c>
    </row>
    <row r="760" spans="1:4" ht="15.75" thickBot="1" x14ac:dyDescent="0.3">
      <c r="A760" s="2" t="s">
        <v>2931</v>
      </c>
      <c r="B760" s="34" t="s">
        <v>2932</v>
      </c>
      <c r="C760" s="13">
        <v>14</v>
      </c>
      <c r="D760" t="str">
        <f>VLOOKUP(Tableau4[[#This Row],[storeID]],Tableau1[[storeID]:[Store Name]],2,FALSE)</f>
        <v>MKG3000</v>
      </c>
    </row>
    <row r="761" spans="1:4" ht="15.75" thickBot="1" x14ac:dyDescent="0.3">
      <c r="A761" s="2" t="s">
        <v>2660</v>
      </c>
      <c r="B761" s="34" t="s">
        <v>2661</v>
      </c>
      <c r="C761" s="13">
        <v>14</v>
      </c>
      <c r="D761" t="str">
        <f>VLOOKUP(Tableau4[[#This Row],[storeID]],Tableau1[[storeID]:[Store Name]],2,FALSE)</f>
        <v>MKG3000</v>
      </c>
    </row>
    <row r="762" spans="1:4" ht="15.75" thickBot="1" x14ac:dyDescent="0.3">
      <c r="A762" s="2" t="s">
        <v>2933</v>
      </c>
      <c r="B762" s="34" t="s">
        <v>2934</v>
      </c>
      <c r="C762" s="13">
        <v>14</v>
      </c>
      <c r="D762" t="str">
        <f>VLOOKUP(Tableau4[[#This Row],[storeID]],Tableau1[[storeID]:[Store Name]],2,FALSE)</f>
        <v>MKG3000</v>
      </c>
    </row>
    <row r="763" spans="1:4" ht="15.75" thickBot="1" x14ac:dyDescent="0.3">
      <c r="A763" s="2" t="s">
        <v>1987</v>
      </c>
      <c r="B763" s="34" t="s">
        <v>2935</v>
      </c>
      <c r="C763" s="13">
        <v>11</v>
      </c>
      <c r="D763" t="str">
        <f>VLOOKUP(Tableau4[[#This Row],[storeID]],Tableau1[[storeID]:[Store Name]],2,FALSE)</f>
        <v>Johnsons soihill</v>
      </c>
    </row>
    <row r="764" spans="1:4" ht="15.75" thickBot="1" x14ac:dyDescent="0.3">
      <c r="A764" s="2" t="s">
        <v>2614</v>
      </c>
      <c r="B764" s="34" t="s">
        <v>2755</v>
      </c>
      <c r="C764" s="13">
        <v>20</v>
      </c>
      <c r="D764" t="str">
        <f>VLOOKUP(Tableau4[[#This Row],[storeID]],Tableau1[[storeID]:[Store Name]],2,FALSE)</f>
        <v>Wessex Bristol</v>
      </c>
    </row>
    <row r="765" spans="1:4" ht="15.75" thickBot="1" x14ac:dyDescent="0.3">
      <c r="A765" s="2" t="s">
        <v>2668</v>
      </c>
      <c r="B765" s="34" t="s">
        <v>2617</v>
      </c>
      <c r="C765" s="13">
        <v>14</v>
      </c>
      <c r="D765" t="str">
        <f>VLOOKUP(Tableau4[[#This Row],[storeID]],Tableau1[[storeID]:[Store Name]],2,FALSE)</f>
        <v>MKG3000</v>
      </c>
    </row>
    <row r="766" spans="1:4" ht="15.75" thickBot="1" x14ac:dyDescent="0.3">
      <c r="A766" s="2" t="s">
        <v>2707</v>
      </c>
      <c r="B766" s="34" t="s">
        <v>2702</v>
      </c>
      <c r="C766" s="13">
        <v>20</v>
      </c>
      <c r="D766" t="str">
        <f>VLOOKUP(Tableau4[[#This Row],[storeID]],Tableau1[[storeID]:[Store Name]],2,FALSE)</f>
        <v>Wessex Bristol</v>
      </c>
    </row>
    <row r="767" spans="1:4" ht="15.75" thickBot="1" x14ac:dyDescent="0.3">
      <c r="A767" s="2" t="s">
        <v>2936</v>
      </c>
      <c r="B767" s="34" t="s">
        <v>2937</v>
      </c>
      <c r="C767" s="13">
        <v>14</v>
      </c>
      <c r="D767" t="str">
        <f>VLOOKUP(Tableau4[[#This Row],[storeID]],Tableau1[[storeID]:[Store Name]],2,FALSE)</f>
        <v>MKG3000</v>
      </c>
    </row>
    <row r="768" spans="1:4" ht="15.75" thickBot="1" x14ac:dyDescent="0.3">
      <c r="A768" s="2" t="s">
        <v>2938</v>
      </c>
      <c r="B768" s="34" t="s">
        <v>2939</v>
      </c>
      <c r="C768" s="13">
        <v>14</v>
      </c>
      <c r="D768" t="str">
        <f>VLOOKUP(Tableau4[[#This Row],[storeID]],Tableau1[[storeID]:[Store Name]],2,FALSE)</f>
        <v>MKG3000</v>
      </c>
    </row>
    <row r="769" spans="1:4" ht="15.75" thickBot="1" x14ac:dyDescent="0.3">
      <c r="A769" s="2" t="s">
        <v>2940</v>
      </c>
      <c r="B769" s="34" t="s">
        <v>2941</v>
      </c>
      <c r="C769" s="13">
        <v>20</v>
      </c>
      <c r="D769" t="str">
        <f>VLOOKUP(Tableau4[[#This Row],[storeID]],Tableau1[[storeID]:[Store Name]],2,FALSE)</f>
        <v>Wessex Bristol</v>
      </c>
    </row>
    <row r="770" spans="1:4" ht="15.75" thickBot="1" x14ac:dyDescent="0.3">
      <c r="A770" s="2" t="s">
        <v>2181</v>
      </c>
      <c r="B770" s="34" t="s">
        <v>2226</v>
      </c>
      <c r="C770" s="13">
        <v>20</v>
      </c>
      <c r="D770" t="str">
        <f>VLOOKUP(Tableau4[[#This Row],[storeID]],Tableau1[[storeID]:[Store Name]],2,FALSE)</f>
        <v>Wessex Bristol</v>
      </c>
    </row>
    <row r="771" spans="1:4" ht="15.75" thickBot="1" x14ac:dyDescent="0.3">
      <c r="A771" s="2" t="s">
        <v>2668</v>
      </c>
      <c r="B771" s="34" t="s">
        <v>2702</v>
      </c>
      <c r="C771" s="13">
        <v>5</v>
      </c>
      <c r="D771" t="str">
        <f>VLOOKUP(Tableau4[[#This Row],[storeID]],Tableau1[[storeID]:[Store Name]],2,FALSE)</f>
        <v>Edward - Worcester</v>
      </c>
    </row>
    <row r="772" spans="1:4" ht="15.75" thickBot="1" x14ac:dyDescent="0.3">
      <c r="A772" s="2" t="s">
        <v>2229</v>
      </c>
      <c r="B772" s="34" t="s">
        <v>2320</v>
      </c>
      <c r="C772" s="13">
        <v>14</v>
      </c>
      <c r="D772" t="str">
        <f>VLOOKUP(Tableau4[[#This Row],[storeID]],Tableau1[[storeID]:[Store Name]],2,FALSE)</f>
        <v>MKG3000</v>
      </c>
    </row>
    <row r="773" spans="1:4" ht="15.75" thickBot="1" x14ac:dyDescent="0.3">
      <c r="A773" s="2" t="s">
        <v>2942</v>
      </c>
      <c r="B773" s="34" t="s">
        <v>2943</v>
      </c>
      <c r="C773" s="13">
        <v>14</v>
      </c>
      <c r="D773" t="str">
        <f>VLOOKUP(Tableau4[[#This Row],[storeID]],Tableau1[[storeID]:[Store Name]],2,FALSE)</f>
        <v>MKG3000</v>
      </c>
    </row>
    <row r="774" spans="1:4" ht="15.75" thickBot="1" x14ac:dyDescent="0.3">
      <c r="A774" s="2" t="s">
        <v>2944</v>
      </c>
      <c r="B774" s="34" t="s">
        <v>2724</v>
      </c>
      <c r="C774" s="13">
        <v>14</v>
      </c>
      <c r="D774" t="str">
        <f>VLOOKUP(Tableau4[[#This Row],[storeID]],Tableau1[[storeID]:[Store Name]],2,FALSE)</f>
        <v>MKG3000</v>
      </c>
    </row>
    <row r="775" spans="1:4" ht="15.75" thickBot="1" x14ac:dyDescent="0.3">
      <c r="A775" s="2" t="s">
        <v>2945</v>
      </c>
      <c r="B775" s="34" t="s">
        <v>2946</v>
      </c>
      <c r="C775" s="13">
        <v>2</v>
      </c>
      <c r="D775" t="str">
        <f>VLOOKUP(Tableau4[[#This Row],[storeID]],Tableau1[[storeID]:[Store Name]],2,FALSE)</f>
        <v>Bolton Motor Park</v>
      </c>
    </row>
    <row r="776" spans="1:4" ht="15.75" thickBot="1" x14ac:dyDescent="0.3">
      <c r="A776" s="2" t="s">
        <v>2465</v>
      </c>
      <c r="B776" s="34" t="s">
        <v>2764</v>
      </c>
      <c r="C776" s="13">
        <v>20</v>
      </c>
      <c r="D776" t="str">
        <f>VLOOKUP(Tableau4[[#This Row],[storeID]],Tableau1[[storeID]:[Store Name]],2,FALSE)</f>
        <v>Wessex Bristol</v>
      </c>
    </row>
    <row r="777" spans="1:4" ht="15.75" thickBot="1" x14ac:dyDescent="0.3">
      <c r="A777" s="2" t="s">
        <v>2947</v>
      </c>
      <c r="B777" s="34" t="s">
        <v>2948</v>
      </c>
      <c r="C777" s="13">
        <v>20</v>
      </c>
      <c r="D777" t="str">
        <f>VLOOKUP(Tableau4[[#This Row],[storeID]],Tableau1[[storeID]:[Store Name]],2,FALSE)</f>
        <v>Wessex Bristol</v>
      </c>
    </row>
    <row r="778" spans="1:4" ht="15.75" thickBot="1" x14ac:dyDescent="0.3">
      <c r="A778" s="2" t="s">
        <v>2949</v>
      </c>
      <c r="B778" s="34" t="s">
        <v>2950</v>
      </c>
      <c r="C778" s="13">
        <v>11</v>
      </c>
      <c r="D778" t="str">
        <f>VLOOKUP(Tableau4[[#This Row],[storeID]],Tableau1[[storeID]:[Store Name]],2,FALSE)</f>
        <v>Johnsons soihill</v>
      </c>
    </row>
    <row r="779" spans="1:4" ht="15.75" thickBot="1" x14ac:dyDescent="0.3">
      <c r="A779" s="2" t="s">
        <v>2125</v>
      </c>
      <c r="B779" s="34" t="s">
        <v>2126</v>
      </c>
      <c r="C779" s="13">
        <v>14</v>
      </c>
      <c r="D779" t="str">
        <f>VLOOKUP(Tableau4[[#This Row],[storeID]],Tableau1[[storeID]:[Store Name]],2,FALSE)</f>
        <v>MKG3000</v>
      </c>
    </row>
    <row r="780" spans="1:4" ht="15.75" thickBot="1" x14ac:dyDescent="0.3">
      <c r="A780" s="2" t="s">
        <v>2951</v>
      </c>
      <c r="B780" s="34" t="s">
        <v>2952</v>
      </c>
      <c r="C780" s="13">
        <v>11</v>
      </c>
      <c r="D780" t="str">
        <f>VLOOKUP(Tableau4[[#This Row],[storeID]],Tableau1[[storeID]:[Store Name]],2,FALSE)</f>
        <v>Johnsons soihill</v>
      </c>
    </row>
    <row r="781" spans="1:4" ht="15.75" thickBot="1" x14ac:dyDescent="0.3">
      <c r="A781" s="2" t="s">
        <v>2723</v>
      </c>
      <c r="B781" s="34" t="s">
        <v>2766</v>
      </c>
      <c r="C781" s="13">
        <v>2</v>
      </c>
      <c r="D781" t="str">
        <f>VLOOKUP(Tableau4[[#This Row],[storeID]],Tableau1[[storeID]:[Store Name]],2,FALSE)</f>
        <v>Bolton Motor Park</v>
      </c>
    </row>
    <row r="782" spans="1:4" ht="15.75" thickBot="1" x14ac:dyDescent="0.3">
      <c r="A782" s="2" t="s">
        <v>2636</v>
      </c>
      <c r="B782" s="34" t="s">
        <v>2637</v>
      </c>
      <c r="C782" s="13">
        <v>2</v>
      </c>
      <c r="D782" t="str">
        <f>VLOOKUP(Tableau4[[#This Row],[storeID]],Tableau1[[storeID]:[Store Name]],2,FALSE)</f>
        <v>Bolton Motor Park</v>
      </c>
    </row>
    <row r="783" spans="1:4" ht="15.75" thickBot="1" x14ac:dyDescent="0.3">
      <c r="A783" s="2" t="s">
        <v>2953</v>
      </c>
      <c r="B783" s="34" t="s">
        <v>2954</v>
      </c>
      <c r="C783" s="13">
        <v>20</v>
      </c>
      <c r="D783" t="str">
        <f>VLOOKUP(Tableau4[[#This Row],[storeID]],Tableau1[[storeID]:[Store Name]],2,FALSE)</f>
        <v>Wessex Bristol</v>
      </c>
    </row>
    <row r="784" spans="1:4" ht="15.75" thickBot="1" x14ac:dyDescent="0.3">
      <c r="A784" s="2" t="s">
        <v>2229</v>
      </c>
      <c r="B784" s="34" t="s">
        <v>2874</v>
      </c>
      <c r="C784" s="13">
        <v>20</v>
      </c>
      <c r="D784" t="str">
        <f>VLOOKUP(Tableau4[[#This Row],[storeID]],Tableau1[[storeID]:[Store Name]],2,FALSE)</f>
        <v>Wessex Bristol</v>
      </c>
    </row>
    <row r="785" spans="1:4" ht="15.75" thickBot="1" x14ac:dyDescent="0.3">
      <c r="A785" s="2" t="s">
        <v>2738</v>
      </c>
      <c r="B785" s="34" t="s">
        <v>2577</v>
      </c>
      <c r="C785" s="13">
        <v>14</v>
      </c>
      <c r="D785" t="str">
        <f>VLOOKUP(Tableau4[[#This Row],[storeID]],Tableau1[[storeID]:[Store Name]],2,FALSE)</f>
        <v>MKG3000</v>
      </c>
    </row>
    <row r="786" spans="1:4" ht="15.75" thickBot="1" x14ac:dyDescent="0.3">
      <c r="A786" s="2" t="s">
        <v>2125</v>
      </c>
      <c r="B786" s="34" t="s">
        <v>2126</v>
      </c>
      <c r="C786" s="13">
        <v>2</v>
      </c>
      <c r="D786" t="str">
        <f>VLOOKUP(Tableau4[[#This Row],[storeID]],Tableau1[[storeID]:[Store Name]],2,FALSE)</f>
        <v>Bolton Motor Park</v>
      </c>
    </row>
    <row r="787" spans="1:4" ht="15.75" thickBot="1" x14ac:dyDescent="0.3">
      <c r="A787" s="2" t="s">
        <v>2614</v>
      </c>
      <c r="B787" s="34" t="s">
        <v>2765</v>
      </c>
      <c r="C787" s="13">
        <v>20</v>
      </c>
      <c r="D787" t="str">
        <f>VLOOKUP(Tableau4[[#This Row],[storeID]],Tableau1[[storeID]:[Store Name]],2,FALSE)</f>
        <v>Wessex Bristol</v>
      </c>
    </row>
    <row r="788" spans="1:4" ht="15.75" thickBot="1" x14ac:dyDescent="0.3">
      <c r="A788" s="2" t="s">
        <v>2955</v>
      </c>
      <c r="B788" s="34" t="s">
        <v>2956</v>
      </c>
      <c r="C788" s="13">
        <v>14</v>
      </c>
      <c r="D788" t="str">
        <f>VLOOKUP(Tableau4[[#This Row],[storeID]],Tableau1[[storeID]:[Store Name]],2,FALSE)</f>
        <v>MKG3000</v>
      </c>
    </row>
    <row r="789" spans="1:4" ht="15.75" thickBot="1" x14ac:dyDescent="0.3">
      <c r="A789" s="2" t="s">
        <v>2723</v>
      </c>
      <c r="B789" s="34" t="s">
        <v>2766</v>
      </c>
      <c r="C789" s="13">
        <v>20</v>
      </c>
      <c r="D789" t="str">
        <f>VLOOKUP(Tableau4[[#This Row],[storeID]],Tableau1[[storeID]:[Store Name]],2,FALSE)</f>
        <v>Wessex Bristol</v>
      </c>
    </row>
    <row r="790" spans="1:4" ht="15.75" thickBot="1" x14ac:dyDescent="0.3">
      <c r="A790" s="2" t="s">
        <v>2957</v>
      </c>
      <c r="B790" s="34" t="s">
        <v>2958</v>
      </c>
      <c r="C790" s="13">
        <v>2</v>
      </c>
      <c r="D790" t="str">
        <f>VLOOKUP(Tableau4[[#This Row],[storeID]],Tableau1[[storeID]:[Store Name]],2,FALSE)</f>
        <v>Bolton Motor Park</v>
      </c>
    </row>
    <row r="791" spans="1:4" ht="15.75" thickBot="1" x14ac:dyDescent="0.3">
      <c r="A791" s="2" t="s">
        <v>2959</v>
      </c>
      <c r="B791" s="34" t="s">
        <v>2960</v>
      </c>
      <c r="C791" s="13">
        <v>20</v>
      </c>
      <c r="D791" t="str">
        <f>VLOOKUP(Tableau4[[#This Row],[storeID]],Tableau1[[storeID]:[Store Name]],2,FALSE)</f>
        <v>Wessex Bristol</v>
      </c>
    </row>
    <row r="792" spans="1:4" ht="15.75" thickBot="1" x14ac:dyDescent="0.3">
      <c r="A792" s="2" t="s">
        <v>2265</v>
      </c>
      <c r="B792" s="34" t="s">
        <v>2266</v>
      </c>
      <c r="C792" s="13">
        <v>14</v>
      </c>
      <c r="D792" t="str">
        <f>VLOOKUP(Tableau4[[#This Row],[storeID]],Tableau1[[storeID]:[Store Name]],2,FALSE)</f>
        <v>MKG3000</v>
      </c>
    </row>
    <row r="793" spans="1:4" ht="15.75" thickBot="1" x14ac:dyDescent="0.3">
      <c r="A793" s="2" t="s">
        <v>2834</v>
      </c>
      <c r="B793" s="34" t="s">
        <v>2961</v>
      </c>
      <c r="C793" s="13">
        <v>20</v>
      </c>
      <c r="D793" t="str">
        <f>VLOOKUP(Tableau4[[#This Row],[storeID]],Tableau1[[storeID]:[Store Name]],2,FALSE)</f>
        <v>Wessex Bristol</v>
      </c>
    </row>
    <row r="794" spans="1:4" ht="15.75" thickBot="1" x14ac:dyDescent="0.3">
      <c r="A794" s="2" t="s">
        <v>2871</v>
      </c>
      <c r="B794" s="34" t="s">
        <v>2909</v>
      </c>
      <c r="C794" s="13">
        <v>14</v>
      </c>
      <c r="D794" t="str">
        <f>VLOOKUP(Tableau4[[#This Row],[storeID]],Tableau1[[storeID]:[Store Name]],2,FALSE)</f>
        <v>MKG3000</v>
      </c>
    </row>
    <row r="795" spans="1:4" ht="15.75" thickBot="1" x14ac:dyDescent="0.3">
      <c r="A795" s="2" t="s">
        <v>2962</v>
      </c>
      <c r="B795" s="34" t="s">
        <v>2963</v>
      </c>
      <c r="C795" s="13">
        <v>20</v>
      </c>
      <c r="D795" t="str">
        <f>VLOOKUP(Tableau4[[#This Row],[storeID]],Tableau1[[storeID]:[Store Name]],2,FALSE)</f>
        <v>Wessex Bristol</v>
      </c>
    </row>
    <row r="796" spans="1:4" ht="15.75" thickBot="1" x14ac:dyDescent="0.3">
      <c r="A796" s="2" t="s">
        <v>2964</v>
      </c>
      <c r="B796" s="34" t="s">
        <v>2965</v>
      </c>
      <c r="C796" s="13">
        <v>2</v>
      </c>
      <c r="D796" t="str">
        <f>VLOOKUP(Tableau4[[#This Row],[storeID]],Tableau1[[storeID]:[Store Name]],2,FALSE)</f>
        <v>Bolton Motor Park</v>
      </c>
    </row>
    <row r="797" spans="1:4" ht="15.75" thickBot="1" x14ac:dyDescent="0.3">
      <c r="A797" s="2" t="s">
        <v>2603</v>
      </c>
      <c r="B797" s="34" t="s">
        <v>2604</v>
      </c>
      <c r="C797" s="13">
        <v>2</v>
      </c>
      <c r="D797" t="str">
        <f>VLOOKUP(Tableau4[[#This Row],[storeID]],Tableau1[[storeID]:[Store Name]],2,FALSE)</f>
        <v>Bolton Motor Park</v>
      </c>
    </row>
    <row r="798" spans="1:4" ht="15.75" thickBot="1" x14ac:dyDescent="0.3">
      <c r="A798" s="2" t="s">
        <v>2933</v>
      </c>
      <c r="B798" s="34" t="s">
        <v>2934</v>
      </c>
      <c r="C798" s="13">
        <v>14</v>
      </c>
      <c r="D798" t="str">
        <f>VLOOKUP(Tableau4[[#This Row],[storeID]],Tableau1[[storeID]:[Store Name]],2,FALSE)</f>
        <v>MKG3000</v>
      </c>
    </row>
    <row r="799" spans="1:4" ht="15.75" thickBot="1" x14ac:dyDescent="0.3">
      <c r="A799" s="2" t="s">
        <v>2578</v>
      </c>
      <c r="B799" s="34" t="s">
        <v>2966</v>
      </c>
      <c r="C799" s="13">
        <v>11</v>
      </c>
      <c r="D799" t="str">
        <f>VLOOKUP(Tableau4[[#This Row],[storeID]],Tableau1[[storeID]:[Store Name]],2,FALSE)</f>
        <v>Johnsons soihill</v>
      </c>
    </row>
    <row r="800" spans="1:4" ht="15.75" thickBot="1" x14ac:dyDescent="0.3">
      <c r="A800" s="2" t="s">
        <v>2614</v>
      </c>
      <c r="B800" s="34" t="s">
        <v>2627</v>
      </c>
      <c r="C800" s="13">
        <v>20</v>
      </c>
      <c r="D800" t="str">
        <f>VLOOKUP(Tableau4[[#This Row],[storeID]],Tableau1[[storeID]:[Store Name]],2,FALSE)</f>
        <v>Wessex Bristol</v>
      </c>
    </row>
    <row r="801" spans="1:4" ht="15.75" thickBot="1" x14ac:dyDescent="0.3">
      <c r="A801" s="2" t="s">
        <v>2636</v>
      </c>
      <c r="B801" s="34" t="s">
        <v>2637</v>
      </c>
      <c r="C801" s="13">
        <v>14</v>
      </c>
      <c r="D801" t="str">
        <f>VLOOKUP(Tableau4[[#This Row],[storeID]],Tableau1[[storeID]:[Store Name]],2,FALSE)</f>
        <v>MKG3000</v>
      </c>
    </row>
    <row r="802" spans="1:4" ht="15.75" thickBot="1" x14ac:dyDescent="0.3">
      <c r="A802" s="2" t="s">
        <v>2967</v>
      </c>
      <c r="B802" s="34" t="s">
        <v>2968</v>
      </c>
      <c r="C802" s="13">
        <v>20</v>
      </c>
      <c r="D802" t="str">
        <f>VLOOKUP(Tableau4[[#This Row],[storeID]],Tableau1[[storeID]:[Store Name]],2,FALSE)</f>
        <v>Wessex Bristol</v>
      </c>
    </row>
    <row r="803" spans="1:4" ht="15.75" thickBot="1" x14ac:dyDescent="0.3">
      <c r="A803" s="2" t="s">
        <v>2969</v>
      </c>
      <c r="B803" s="34" t="s">
        <v>2970</v>
      </c>
      <c r="C803" s="13">
        <v>20</v>
      </c>
      <c r="D803" t="str">
        <f>VLOOKUP(Tableau4[[#This Row],[storeID]],Tableau1[[storeID]:[Store Name]],2,FALSE)</f>
        <v>Wessex Bristol</v>
      </c>
    </row>
    <row r="804" spans="1:4" ht="15.75" thickBot="1" x14ac:dyDescent="0.3">
      <c r="A804" s="2" t="s">
        <v>2707</v>
      </c>
      <c r="B804" s="34" t="s">
        <v>2824</v>
      </c>
      <c r="C804" s="13">
        <v>20</v>
      </c>
      <c r="D804" t="str">
        <f>VLOOKUP(Tableau4[[#This Row],[storeID]],Tableau1[[storeID]:[Store Name]],2,FALSE)</f>
        <v>Wessex Bristol</v>
      </c>
    </row>
    <row r="805" spans="1:4" ht="15.75" thickBot="1" x14ac:dyDescent="0.3">
      <c r="A805" s="2" t="s">
        <v>1987</v>
      </c>
      <c r="B805" s="34" t="s">
        <v>2971</v>
      </c>
      <c r="C805" s="13">
        <v>14</v>
      </c>
      <c r="D805" t="str">
        <f>VLOOKUP(Tableau4[[#This Row],[storeID]],Tableau1[[storeID]:[Store Name]],2,FALSE)</f>
        <v>MKG3000</v>
      </c>
    </row>
    <row r="806" spans="1:4" ht="15.75" thickBot="1" x14ac:dyDescent="0.3">
      <c r="A806" s="2" t="s">
        <v>2588</v>
      </c>
      <c r="B806" s="34" t="s">
        <v>2589</v>
      </c>
      <c r="C806" s="13">
        <v>14</v>
      </c>
      <c r="D806" t="str">
        <f>VLOOKUP(Tableau4[[#This Row],[storeID]],Tableau1[[storeID]:[Store Name]],2,FALSE)</f>
        <v>MKG3000</v>
      </c>
    </row>
    <row r="807" spans="1:4" ht="15.75" thickBot="1" x14ac:dyDescent="0.3">
      <c r="A807" s="2" t="s">
        <v>2972</v>
      </c>
      <c r="B807" s="34" t="s">
        <v>2973</v>
      </c>
      <c r="C807" s="13">
        <v>14</v>
      </c>
      <c r="D807" t="str">
        <f>VLOOKUP(Tableau4[[#This Row],[storeID]],Tableau1[[storeID]:[Store Name]],2,FALSE)</f>
        <v>MKG3000</v>
      </c>
    </row>
    <row r="808" spans="1:4" ht="15.75" thickBot="1" x14ac:dyDescent="0.3">
      <c r="A808" s="2" t="s">
        <v>2307</v>
      </c>
      <c r="B808" s="34" t="s">
        <v>2308</v>
      </c>
      <c r="C808" s="13">
        <v>14</v>
      </c>
      <c r="D808" t="str">
        <f>VLOOKUP(Tableau4[[#This Row],[storeID]],Tableau1[[storeID]:[Store Name]],2,FALSE)</f>
        <v>MKG3000</v>
      </c>
    </row>
    <row r="809" spans="1:4" ht="15.75" thickBot="1" x14ac:dyDescent="0.3">
      <c r="A809" s="2" t="s">
        <v>2974</v>
      </c>
      <c r="B809" s="34" t="s">
        <v>2975</v>
      </c>
      <c r="C809" s="13">
        <v>20</v>
      </c>
      <c r="D809" t="str">
        <f>VLOOKUP(Tableau4[[#This Row],[storeID]],Tableau1[[storeID]:[Store Name]],2,FALSE)</f>
        <v>Wessex Bristol</v>
      </c>
    </row>
    <row r="810" spans="1:4" ht="15.75" thickBot="1" x14ac:dyDescent="0.3">
      <c r="A810" s="2" t="s">
        <v>2612</v>
      </c>
      <c r="B810" s="34" t="s">
        <v>2976</v>
      </c>
      <c r="C810" s="13">
        <v>20</v>
      </c>
      <c r="D810" t="str">
        <f>VLOOKUP(Tableau4[[#This Row],[storeID]],Tableau1[[storeID]:[Store Name]],2,FALSE)</f>
        <v>Wessex Bristol</v>
      </c>
    </row>
    <row r="811" spans="1:4" ht="15.75" thickBot="1" x14ac:dyDescent="0.3">
      <c r="A811" s="2" t="s">
        <v>2769</v>
      </c>
      <c r="B811" s="34" t="s">
        <v>2770</v>
      </c>
      <c r="C811" s="13">
        <v>14</v>
      </c>
      <c r="D811" t="str">
        <f>VLOOKUP(Tableau4[[#This Row],[storeID]],Tableau1[[storeID]:[Store Name]],2,FALSE)</f>
        <v>MKG3000</v>
      </c>
    </row>
    <row r="812" spans="1:4" ht="15.75" thickBot="1" x14ac:dyDescent="0.3">
      <c r="A812" s="2" t="s">
        <v>2393</v>
      </c>
      <c r="B812" s="34" t="s">
        <v>2394</v>
      </c>
      <c r="C812" s="13">
        <v>20</v>
      </c>
      <c r="D812" t="str">
        <f>VLOOKUP(Tableau4[[#This Row],[storeID]],Tableau1[[storeID]:[Store Name]],2,FALSE)</f>
        <v>Wessex Bristol</v>
      </c>
    </row>
    <row r="813" spans="1:4" ht="15.75" thickBot="1" x14ac:dyDescent="0.3">
      <c r="A813" s="2" t="s">
        <v>2977</v>
      </c>
      <c r="B813" s="34" t="s">
        <v>2978</v>
      </c>
      <c r="C813" s="13">
        <v>11</v>
      </c>
      <c r="D813" t="str">
        <f>VLOOKUP(Tableau4[[#This Row],[storeID]],Tableau1[[storeID]:[Store Name]],2,FALSE)</f>
        <v>Johnsons soihill</v>
      </c>
    </row>
    <row r="814" spans="1:4" ht="15.75" thickBot="1" x14ac:dyDescent="0.3">
      <c r="A814" s="2" t="s">
        <v>2979</v>
      </c>
      <c r="B814" s="34" t="s">
        <v>2980</v>
      </c>
      <c r="C814" s="13">
        <v>2</v>
      </c>
      <c r="D814" t="str">
        <f>VLOOKUP(Tableau4[[#This Row],[storeID]],Tableau1[[storeID]:[Store Name]],2,FALSE)</f>
        <v>Bolton Motor Park</v>
      </c>
    </row>
    <row r="815" spans="1:4" ht="15.75" thickBot="1" x14ac:dyDescent="0.3">
      <c r="A815" s="2" t="s">
        <v>2864</v>
      </c>
      <c r="B815" s="34" t="s">
        <v>2865</v>
      </c>
      <c r="C815" s="13">
        <v>2</v>
      </c>
      <c r="D815" t="str">
        <f>VLOOKUP(Tableau4[[#This Row],[storeID]],Tableau1[[storeID]:[Store Name]],2,FALSE)</f>
        <v>Bolton Motor Park</v>
      </c>
    </row>
    <row r="816" spans="1:4" ht="15.75" thickBot="1" x14ac:dyDescent="0.3">
      <c r="A816" s="2" t="s">
        <v>2981</v>
      </c>
      <c r="B816" s="34" t="s">
        <v>2982</v>
      </c>
      <c r="C816" s="13">
        <v>14</v>
      </c>
      <c r="D816" t="str">
        <f>VLOOKUP(Tableau4[[#This Row],[storeID]],Tableau1[[storeID]:[Store Name]],2,FALSE)</f>
        <v>MKG3000</v>
      </c>
    </row>
    <row r="817" spans="1:4" ht="15.75" thickBot="1" x14ac:dyDescent="0.3">
      <c r="A817" s="2" t="s">
        <v>2983</v>
      </c>
      <c r="B817" s="34" t="s">
        <v>2984</v>
      </c>
      <c r="C817" s="13">
        <v>20</v>
      </c>
      <c r="D817" t="str">
        <f>VLOOKUP(Tableau4[[#This Row],[storeID]],Tableau1[[storeID]:[Store Name]],2,FALSE)</f>
        <v>Wessex Bristol</v>
      </c>
    </row>
    <row r="818" spans="1:4" ht="15.75" thickBot="1" x14ac:dyDescent="0.3">
      <c r="A818" s="2" t="s">
        <v>2985</v>
      </c>
      <c r="B818" s="34" t="s">
        <v>2986</v>
      </c>
      <c r="C818" s="13">
        <v>20</v>
      </c>
      <c r="D818" t="str">
        <f>VLOOKUP(Tableau4[[#This Row],[storeID]],Tableau1[[storeID]:[Store Name]],2,FALSE)</f>
        <v>Wessex Bristol</v>
      </c>
    </row>
    <row r="819" spans="1:4" ht="15.75" thickBot="1" x14ac:dyDescent="0.3">
      <c r="A819" s="2" t="s">
        <v>2987</v>
      </c>
      <c r="B819" s="34" t="s">
        <v>2988</v>
      </c>
      <c r="C819" s="13">
        <v>2</v>
      </c>
      <c r="D819" t="str">
        <f>VLOOKUP(Tableau4[[#This Row],[storeID]],Tableau1[[storeID]:[Store Name]],2,FALSE)</f>
        <v>Bolton Motor Park</v>
      </c>
    </row>
    <row r="820" spans="1:4" ht="15.75" thickBot="1" x14ac:dyDescent="0.3">
      <c r="A820" s="2" t="s">
        <v>1987</v>
      </c>
      <c r="B820" s="34" t="s">
        <v>2395</v>
      </c>
      <c r="C820" s="13">
        <v>11</v>
      </c>
      <c r="D820" t="str">
        <f>VLOOKUP(Tableau4[[#This Row],[storeID]],Tableau1[[storeID]:[Store Name]],2,FALSE)</f>
        <v>Johnsons soihill</v>
      </c>
    </row>
    <row r="821" spans="1:4" ht="15.75" thickBot="1" x14ac:dyDescent="0.3">
      <c r="A821" s="2" t="s">
        <v>2634</v>
      </c>
      <c r="B821" s="34" t="s">
        <v>2989</v>
      </c>
      <c r="C821" s="13">
        <v>14</v>
      </c>
      <c r="D821" t="str">
        <f>VLOOKUP(Tableau4[[#This Row],[storeID]],Tableau1[[storeID]:[Store Name]],2,FALSE)</f>
        <v>MKG3000</v>
      </c>
    </row>
    <row r="822" spans="1:4" ht="15.75" thickBot="1" x14ac:dyDescent="0.3">
      <c r="A822" s="2" t="s">
        <v>2990</v>
      </c>
      <c r="B822" s="34" t="s">
        <v>2991</v>
      </c>
      <c r="C822" s="13">
        <v>14</v>
      </c>
      <c r="D822" t="str">
        <f>VLOOKUP(Tableau4[[#This Row],[storeID]],Tableau1[[storeID]:[Store Name]],2,FALSE)</f>
        <v>MKG3000</v>
      </c>
    </row>
    <row r="823" spans="1:4" ht="15.75" thickBot="1" x14ac:dyDescent="0.3">
      <c r="A823" s="2" t="s">
        <v>2992</v>
      </c>
      <c r="B823" s="34" t="s">
        <v>2993</v>
      </c>
      <c r="C823" s="13">
        <v>20</v>
      </c>
      <c r="D823" t="str">
        <f>VLOOKUP(Tableau4[[#This Row],[storeID]],Tableau1[[storeID]:[Store Name]],2,FALSE)</f>
        <v>Wessex Bristol</v>
      </c>
    </row>
    <row r="824" spans="1:4" ht="15.75" thickBot="1" x14ac:dyDescent="0.3">
      <c r="A824" s="2" t="s">
        <v>2994</v>
      </c>
      <c r="B824" s="34" t="s">
        <v>2995</v>
      </c>
      <c r="C824" s="13">
        <v>14</v>
      </c>
      <c r="D824" t="str">
        <f>VLOOKUP(Tableau4[[#This Row],[storeID]],Tableau1[[storeID]:[Store Name]],2,FALSE)</f>
        <v>MKG3000</v>
      </c>
    </row>
    <row r="825" spans="1:4" ht="15.75" thickBot="1" x14ac:dyDescent="0.3">
      <c r="A825" s="2" t="s">
        <v>2996</v>
      </c>
      <c r="B825" s="34" t="s">
        <v>2997</v>
      </c>
      <c r="C825" s="13">
        <v>14</v>
      </c>
      <c r="D825" t="str">
        <f>VLOOKUP(Tableau4[[#This Row],[storeID]],Tableau1[[storeID]:[Store Name]],2,FALSE)</f>
        <v>MKG3000</v>
      </c>
    </row>
    <row r="826" spans="1:4" ht="15.75" thickBot="1" x14ac:dyDescent="0.3">
      <c r="A826" s="2" t="s">
        <v>2834</v>
      </c>
      <c r="B826" s="34" t="s">
        <v>2122</v>
      </c>
      <c r="C826" s="13">
        <v>14</v>
      </c>
      <c r="D826" t="str">
        <f>VLOOKUP(Tableau4[[#This Row],[storeID]],Tableau1[[storeID]:[Store Name]],2,FALSE)</f>
        <v>MKG3000</v>
      </c>
    </row>
    <row r="827" spans="1:4" ht="15.75" thickBot="1" x14ac:dyDescent="0.3">
      <c r="A827" s="2" t="s">
        <v>2691</v>
      </c>
      <c r="B827" s="34" t="s">
        <v>2702</v>
      </c>
      <c r="C827" s="13">
        <v>14</v>
      </c>
      <c r="D827" t="str">
        <f>VLOOKUP(Tableau4[[#This Row],[storeID]],Tableau1[[storeID]:[Store Name]],2,FALSE)</f>
        <v>MKG3000</v>
      </c>
    </row>
    <row r="828" spans="1:4" ht="15.75" thickBot="1" x14ac:dyDescent="0.3">
      <c r="A828" s="2" t="s">
        <v>2998</v>
      </c>
      <c r="B828" s="34" t="s">
        <v>2999</v>
      </c>
      <c r="C828" s="13">
        <v>14</v>
      </c>
      <c r="D828" t="str">
        <f>VLOOKUP(Tableau4[[#This Row],[storeID]],Tableau1[[storeID]:[Store Name]],2,FALSE)</f>
        <v>MKG3000</v>
      </c>
    </row>
    <row r="829" spans="1:4" ht="15.75" thickBot="1" x14ac:dyDescent="0.3">
      <c r="A829" s="2" t="s">
        <v>1987</v>
      </c>
      <c r="B829" s="34" t="s">
        <v>2395</v>
      </c>
      <c r="C829" s="13">
        <v>11</v>
      </c>
      <c r="D829" t="str">
        <f>VLOOKUP(Tableau4[[#This Row],[storeID]],Tableau1[[storeID]:[Store Name]],2,FALSE)</f>
        <v>Johnsons soihill</v>
      </c>
    </row>
    <row r="830" spans="1:4" ht="15.75" thickBot="1" x14ac:dyDescent="0.3">
      <c r="A830" s="2" t="s">
        <v>2489</v>
      </c>
      <c r="B830" s="34" t="s">
        <v>2490</v>
      </c>
      <c r="C830" s="13">
        <v>14</v>
      </c>
      <c r="D830" t="str">
        <f>VLOOKUP(Tableau4[[#This Row],[storeID]],Tableau1[[storeID]:[Store Name]],2,FALSE)</f>
        <v>MKG3000</v>
      </c>
    </row>
    <row r="831" spans="1:4" ht="15.75" thickBot="1" x14ac:dyDescent="0.3">
      <c r="A831" s="2" t="s">
        <v>2785</v>
      </c>
      <c r="B831" s="34" t="s">
        <v>3000</v>
      </c>
      <c r="C831" s="13">
        <v>20</v>
      </c>
      <c r="D831" t="str">
        <f>VLOOKUP(Tableau4[[#This Row],[storeID]],Tableau1[[storeID]:[Store Name]],2,FALSE)</f>
        <v>Wessex Bristol</v>
      </c>
    </row>
    <row r="832" spans="1:4" ht="15.75" thickBot="1" x14ac:dyDescent="0.3">
      <c r="A832" s="2" t="s">
        <v>2229</v>
      </c>
      <c r="B832" s="34" t="s">
        <v>2692</v>
      </c>
      <c r="C832" s="13">
        <v>14</v>
      </c>
      <c r="D832" t="str">
        <f>VLOOKUP(Tableau4[[#This Row],[storeID]],Tableau1[[storeID]:[Store Name]],2,FALSE)</f>
        <v>MKG3000</v>
      </c>
    </row>
    <row r="833" spans="1:4" ht="15.75" thickBot="1" x14ac:dyDescent="0.3">
      <c r="A833" s="2" t="s">
        <v>3001</v>
      </c>
      <c r="B833" s="34" t="s">
        <v>3002</v>
      </c>
      <c r="C833" s="13">
        <v>14</v>
      </c>
      <c r="D833" t="str">
        <f>VLOOKUP(Tableau4[[#This Row],[storeID]],Tableau1[[storeID]:[Store Name]],2,FALSE)</f>
        <v>MKG3000</v>
      </c>
    </row>
    <row r="834" spans="1:4" ht="15.75" thickBot="1" x14ac:dyDescent="0.3">
      <c r="A834" s="2" t="s">
        <v>3003</v>
      </c>
      <c r="B834" s="34" t="s">
        <v>3004</v>
      </c>
      <c r="C834" s="13">
        <v>20</v>
      </c>
      <c r="D834" t="str">
        <f>VLOOKUP(Tableau4[[#This Row],[storeID]],Tableau1[[storeID]:[Store Name]],2,FALSE)</f>
        <v>Wessex Bristol</v>
      </c>
    </row>
    <row r="835" spans="1:4" ht="15.75" thickBot="1" x14ac:dyDescent="0.3">
      <c r="A835" s="2" t="s">
        <v>3005</v>
      </c>
      <c r="B835" s="34" t="s">
        <v>3006</v>
      </c>
      <c r="C835" s="13">
        <v>20</v>
      </c>
      <c r="D835" t="str">
        <f>VLOOKUP(Tableau4[[#This Row],[storeID]],Tableau1[[storeID]:[Store Name]],2,FALSE)</f>
        <v>Wessex Bristol</v>
      </c>
    </row>
    <row r="836" spans="1:4" ht="15.75" thickBot="1" x14ac:dyDescent="0.3">
      <c r="A836" s="2" t="s">
        <v>2612</v>
      </c>
      <c r="B836" s="34" t="s">
        <v>2676</v>
      </c>
      <c r="C836" s="13">
        <v>14</v>
      </c>
      <c r="D836" t="str">
        <f>VLOOKUP(Tableau4[[#This Row],[storeID]],Tableau1[[storeID]:[Store Name]],2,FALSE)</f>
        <v>MKG3000</v>
      </c>
    </row>
    <row r="837" spans="1:4" ht="15.75" thickBot="1" x14ac:dyDescent="0.3">
      <c r="A837" s="2" t="s">
        <v>3007</v>
      </c>
      <c r="B837" s="34" t="s">
        <v>3008</v>
      </c>
      <c r="C837" s="13">
        <v>20</v>
      </c>
      <c r="D837" t="str">
        <f>VLOOKUP(Tableau4[[#This Row],[storeID]],Tableau1[[storeID]:[Store Name]],2,FALSE)</f>
        <v>Wessex Bristol</v>
      </c>
    </row>
    <row r="838" spans="1:4" ht="15.75" thickBot="1" x14ac:dyDescent="0.3">
      <c r="A838" s="2" t="s">
        <v>2738</v>
      </c>
      <c r="B838" s="34" t="s">
        <v>2577</v>
      </c>
      <c r="C838" s="13">
        <v>2</v>
      </c>
      <c r="D838" t="str">
        <f>VLOOKUP(Tableau4[[#This Row],[storeID]],Tableau1[[storeID]:[Store Name]],2,FALSE)</f>
        <v>Bolton Motor Park</v>
      </c>
    </row>
    <row r="839" spans="1:4" ht="15.75" thickBot="1" x14ac:dyDescent="0.3">
      <c r="A839" s="2" t="s">
        <v>2634</v>
      </c>
      <c r="B839" s="34" t="s">
        <v>2635</v>
      </c>
      <c r="C839" s="13">
        <v>2</v>
      </c>
      <c r="D839" t="str">
        <f>VLOOKUP(Tableau4[[#This Row],[storeID]],Tableau1[[storeID]:[Store Name]],2,FALSE)</f>
        <v>Bolton Motor Park</v>
      </c>
    </row>
    <row r="840" spans="1:4" ht="15.75" thickBot="1" x14ac:dyDescent="0.3">
      <c r="A840" s="2" t="s">
        <v>2642</v>
      </c>
      <c r="B840" s="34" t="s">
        <v>3009</v>
      </c>
      <c r="C840" s="13">
        <v>14</v>
      </c>
      <c r="D840" t="str">
        <f>VLOOKUP(Tableau4[[#This Row],[storeID]],Tableau1[[storeID]:[Store Name]],2,FALSE)</f>
        <v>MKG3000</v>
      </c>
    </row>
    <row r="841" spans="1:4" ht="15.75" thickBot="1" x14ac:dyDescent="0.3">
      <c r="A841" s="2" t="s">
        <v>3010</v>
      </c>
      <c r="B841" s="34" t="s">
        <v>3011</v>
      </c>
      <c r="C841" s="13">
        <v>14</v>
      </c>
      <c r="D841" t="str">
        <f>VLOOKUP(Tableau4[[#This Row],[storeID]],Tableau1[[storeID]:[Store Name]],2,FALSE)</f>
        <v>MKG3000</v>
      </c>
    </row>
    <row r="842" spans="1:4" ht="15.75" thickBot="1" x14ac:dyDescent="0.3">
      <c r="A842" s="2" t="s">
        <v>2393</v>
      </c>
      <c r="B842" s="34" t="s">
        <v>2907</v>
      </c>
      <c r="C842" s="13">
        <v>14</v>
      </c>
      <c r="D842" t="str">
        <f>VLOOKUP(Tableau4[[#This Row],[storeID]],Tableau1[[storeID]:[Store Name]],2,FALSE)</f>
        <v>MKG3000</v>
      </c>
    </row>
    <row r="843" spans="1:4" ht="15.75" thickBot="1" x14ac:dyDescent="0.3">
      <c r="A843" s="2" t="s">
        <v>3012</v>
      </c>
      <c r="B843" s="34" t="s">
        <v>3013</v>
      </c>
      <c r="C843" s="13">
        <v>14</v>
      </c>
      <c r="D843" t="str">
        <f>VLOOKUP(Tableau4[[#This Row],[storeID]],Tableau1[[storeID]:[Store Name]],2,FALSE)</f>
        <v>MKG3000</v>
      </c>
    </row>
    <row r="844" spans="1:4" ht="15.75" thickBot="1" x14ac:dyDescent="0.3">
      <c r="A844" s="2" t="s">
        <v>2612</v>
      </c>
      <c r="B844" s="34" t="s">
        <v>2676</v>
      </c>
      <c r="C844" s="13">
        <v>2</v>
      </c>
      <c r="D844" t="str">
        <f>VLOOKUP(Tableau4[[#This Row],[storeID]],Tableau1[[storeID]:[Store Name]],2,FALSE)</f>
        <v>Bolton Motor Park</v>
      </c>
    </row>
    <row r="845" spans="1:4" ht="15.75" thickBot="1" x14ac:dyDescent="0.3">
      <c r="A845" s="2" t="s">
        <v>2660</v>
      </c>
      <c r="B845" s="34" t="s">
        <v>2661</v>
      </c>
      <c r="C845" s="13">
        <v>14</v>
      </c>
      <c r="D845" t="str">
        <f>VLOOKUP(Tableau4[[#This Row],[storeID]],Tableau1[[storeID]:[Store Name]],2,FALSE)</f>
        <v>MKG3000</v>
      </c>
    </row>
    <row r="846" spans="1:4" ht="15.75" thickBot="1" x14ac:dyDescent="0.3">
      <c r="A846" s="2" t="s">
        <v>1987</v>
      </c>
      <c r="B846" s="34" t="s">
        <v>2108</v>
      </c>
      <c r="C846" s="13">
        <v>14</v>
      </c>
      <c r="D846" t="str">
        <f>VLOOKUP(Tableau4[[#This Row],[storeID]],Tableau1[[storeID]:[Store Name]],2,FALSE)</f>
        <v>MKG3000</v>
      </c>
    </row>
    <row r="847" spans="1:4" ht="15.75" thickBot="1" x14ac:dyDescent="0.3">
      <c r="A847" s="2" t="s">
        <v>2828</v>
      </c>
      <c r="B847" s="34" t="s">
        <v>3014</v>
      </c>
      <c r="C847" s="13">
        <v>20</v>
      </c>
      <c r="D847" t="str">
        <f>VLOOKUP(Tableau4[[#This Row],[storeID]],Tableau1[[storeID]:[Store Name]],2,FALSE)</f>
        <v>Wessex Bristol</v>
      </c>
    </row>
    <row r="848" spans="1:4" ht="15.75" thickBot="1" x14ac:dyDescent="0.3">
      <c r="A848" s="2" t="s">
        <v>2634</v>
      </c>
      <c r="B848" s="34" t="s">
        <v>2635</v>
      </c>
      <c r="C848" s="13">
        <v>11</v>
      </c>
      <c r="D848" t="str">
        <f>VLOOKUP(Tableau4[[#This Row],[storeID]],Tableau1[[storeID]:[Store Name]],2,FALSE)</f>
        <v>Johnsons soihill</v>
      </c>
    </row>
    <row r="849" spans="1:4" ht="15.75" thickBot="1" x14ac:dyDescent="0.3">
      <c r="A849" s="2" t="s">
        <v>3015</v>
      </c>
      <c r="B849" s="34" t="s">
        <v>3016</v>
      </c>
      <c r="C849" s="13">
        <v>14</v>
      </c>
      <c r="D849" t="str">
        <f>VLOOKUP(Tableau4[[#This Row],[storeID]],Tableau1[[storeID]:[Store Name]],2,FALSE)</f>
        <v>MKG3000</v>
      </c>
    </row>
    <row r="850" spans="1:4" ht="15.75" thickBot="1" x14ac:dyDescent="0.3">
      <c r="A850" s="2" t="s">
        <v>2924</v>
      </c>
      <c r="B850" s="34" t="s">
        <v>2925</v>
      </c>
      <c r="C850" s="13">
        <v>14</v>
      </c>
      <c r="D850" t="str">
        <f>VLOOKUP(Tableau4[[#This Row],[storeID]],Tableau1[[storeID]:[Store Name]],2,FALSE)</f>
        <v>MKG3000</v>
      </c>
    </row>
    <row r="851" spans="1:4" ht="15.75" thickBot="1" x14ac:dyDescent="0.3">
      <c r="A851" s="2" t="s">
        <v>3017</v>
      </c>
      <c r="B851" s="34" t="s">
        <v>3018</v>
      </c>
      <c r="C851" s="13">
        <v>14</v>
      </c>
      <c r="D851" t="str">
        <f>VLOOKUP(Tableau4[[#This Row],[storeID]],Tableau1[[storeID]:[Store Name]],2,FALSE)</f>
        <v>MKG3000</v>
      </c>
    </row>
    <row r="852" spans="1:4" ht="15.75" thickBot="1" x14ac:dyDescent="0.3">
      <c r="A852" s="2" t="s">
        <v>3019</v>
      </c>
      <c r="B852" s="34" t="s">
        <v>3020</v>
      </c>
      <c r="C852" s="13">
        <v>14</v>
      </c>
      <c r="D852" t="str">
        <f>VLOOKUP(Tableau4[[#This Row],[storeID]],Tableau1[[storeID]:[Store Name]],2,FALSE)</f>
        <v>MKG3000</v>
      </c>
    </row>
    <row r="853" spans="1:4" ht="15.75" thickBot="1" x14ac:dyDescent="0.3">
      <c r="A853" s="2" t="s">
        <v>3021</v>
      </c>
      <c r="B853" s="34" t="s">
        <v>3022</v>
      </c>
      <c r="C853" s="13">
        <v>14</v>
      </c>
      <c r="D853" t="str">
        <f>VLOOKUP(Tableau4[[#This Row],[storeID]],Tableau1[[storeID]:[Store Name]],2,FALSE)</f>
        <v>MKG3000</v>
      </c>
    </row>
    <row r="854" spans="1:4" ht="15.75" thickBot="1" x14ac:dyDescent="0.3">
      <c r="A854" s="2" t="s">
        <v>1987</v>
      </c>
      <c r="B854" s="34" t="s">
        <v>2108</v>
      </c>
      <c r="C854" s="13">
        <v>14</v>
      </c>
      <c r="D854" t="str">
        <f>VLOOKUP(Tableau4[[#This Row],[storeID]],Tableau1[[storeID]:[Store Name]],2,FALSE)</f>
        <v>MKG3000</v>
      </c>
    </row>
    <row r="855" spans="1:4" ht="15.75" thickBot="1" x14ac:dyDescent="0.3">
      <c r="A855" s="2" t="s">
        <v>2622</v>
      </c>
      <c r="B855" s="34" t="s">
        <v>2623</v>
      </c>
      <c r="C855" s="13">
        <v>2</v>
      </c>
      <c r="D855" t="str">
        <f>VLOOKUP(Tableau4[[#This Row],[storeID]],Tableau1[[storeID]:[Store Name]],2,FALSE)</f>
        <v>Bolton Motor Park</v>
      </c>
    </row>
    <row r="856" spans="1:4" ht="15.75" thickBot="1" x14ac:dyDescent="0.3">
      <c r="A856" s="2" t="s">
        <v>2638</v>
      </c>
      <c r="B856" s="34" t="s">
        <v>2639</v>
      </c>
      <c r="C856" s="13">
        <v>20</v>
      </c>
      <c r="D856" t="str">
        <f>VLOOKUP(Tableau4[[#This Row],[storeID]],Tableau1[[storeID]:[Store Name]],2,FALSE)</f>
        <v>Wessex Bristol</v>
      </c>
    </row>
    <row r="857" spans="1:4" ht="15.75" thickBot="1" x14ac:dyDescent="0.3">
      <c r="A857" s="2" t="s">
        <v>3023</v>
      </c>
      <c r="B857" s="34" t="s">
        <v>3024</v>
      </c>
      <c r="C857" s="13">
        <v>14</v>
      </c>
      <c r="D857" t="str">
        <f>VLOOKUP(Tableau4[[#This Row],[storeID]],Tableau1[[storeID]:[Store Name]],2,FALSE)</f>
        <v>MKG3000</v>
      </c>
    </row>
    <row r="858" spans="1:4" ht="15.75" thickBot="1" x14ac:dyDescent="0.3">
      <c r="A858" s="2" t="s">
        <v>2674</v>
      </c>
      <c r="B858" s="34" t="s">
        <v>2675</v>
      </c>
      <c r="C858" s="13">
        <v>11</v>
      </c>
      <c r="D858" t="str">
        <f>VLOOKUP(Tableau4[[#This Row],[storeID]],Tableau1[[storeID]:[Store Name]],2,FALSE)</f>
        <v>Johnsons soihill</v>
      </c>
    </row>
    <row r="859" spans="1:4" ht="15.75" thickBot="1" x14ac:dyDescent="0.3">
      <c r="A859" s="2" t="s">
        <v>3025</v>
      </c>
      <c r="B859" s="34" t="s">
        <v>3026</v>
      </c>
      <c r="C859" s="13">
        <v>20</v>
      </c>
      <c r="D859" t="str">
        <f>VLOOKUP(Tableau4[[#This Row],[storeID]],Tableau1[[storeID]:[Store Name]],2,FALSE)</f>
        <v>Wessex Bristol</v>
      </c>
    </row>
    <row r="860" spans="1:4" ht="15.75" thickBot="1" x14ac:dyDescent="0.3">
      <c r="A860" s="2" t="s">
        <v>2892</v>
      </c>
      <c r="B860" s="34" t="s">
        <v>2893</v>
      </c>
      <c r="C860" s="13">
        <v>11</v>
      </c>
      <c r="D860" t="str">
        <f>VLOOKUP(Tableau4[[#This Row],[storeID]],Tableau1[[storeID]:[Store Name]],2,FALSE)</f>
        <v>Johnsons soihill</v>
      </c>
    </row>
    <row r="861" spans="1:4" ht="15.75" thickBot="1" x14ac:dyDescent="0.3">
      <c r="A861" s="2" t="s">
        <v>2614</v>
      </c>
      <c r="B861" s="34" t="s">
        <v>2755</v>
      </c>
      <c r="C861" s="13">
        <v>14</v>
      </c>
      <c r="D861" t="str">
        <f>VLOOKUP(Tableau4[[#This Row],[storeID]],Tableau1[[storeID]:[Store Name]],2,FALSE)</f>
        <v>MKG3000</v>
      </c>
    </row>
    <row r="862" spans="1:4" ht="15.75" thickBot="1" x14ac:dyDescent="0.3">
      <c r="A862" s="2" t="s">
        <v>3027</v>
      </c>
      <c r="B862" s="34" t="s">
        <v>3028</v>
      </c>
      <c r="C862" s="13">
        <v>14</v>
      </c>
      <c r="D862" t="str">
        <f>VLOOKUP(Tableau4[[#This Row],[storeID]],Tableau1[[storeID]:[Store Name]],2,FALSE)</f>
        <v>MKG3000</v>
      </c>
    </row>
    <row r="863" spans="1:4" ht="15.75" thickBot="1" x14ac:dyDescent="0.3">
      <c r="A863" s="2" t="s">
        <v>3029</v>
      </c>
      <c r="B863" s="34" t="s">
        <v>3030</v>
      </c>
      <c r="C863" s="13">
        <v>2</v>
      </c>
      <c r="D863" t="str">
        <f>VLOOKUP(Tableau4[[#This Row],[storeID]],Tableau1[[storeID]:[Store Name]],2,FALSE)</f>
        <v>Bolton Motor Park</v>
      </c>
    </row>
    <row r="864" spans="1:4" ht="15.75" thickBot="1" x14ac:dyDescent="0.3">
      <c r="A864" s="2" t="s">
        <v>2871</v>
      </c>
      <c r="B864" s="34" t="s">
        <v>2872</v>
      </c>
      <c r="C864" s="13">
        <v>14</v>
      </c>
      <c r="D864" t="str">
        <f>VLOOKUP(Tableau4[[#This Row],[storeID]],Tableau1[[storeID]:[Store Name]],2,FALSE)</f>
        <v>MKG3000</v>
      </c>
    </row>
    <row r="865" spans="1:4" ht="15.75" thickBot="1" x14ac:dyDescent="0.3">
      <c r="A865" s="2" t="s">
        <v>3031</v>
      </c>
      <c r="B865" s="34" t="s">
        <v>3032</v>
      </c>
      <c r="C865" s="13">
        <v>20</v>
      </c>
      <c r="D865" t="str">
        <f>VLOOKUP(Tableau4[[#This Row],[storeID]],Tableau1[[storeID]:[Store Name]],2,FALSE)</f>
        <v>Wessex Bristol</v>
      </c>
    </row>
    <row r="866" spans="1:4" ht="15.75" thickBot="1" x14ac:dyDescent="0.3">
      <c r="A866" s="2" t="s">
        <v>2642</v>
      </c>
      <c r="B866" s="34" t="s">
        <v>3033</v>
      </c>
      <c r="C866" s="13">
        <v>20</v>
      </c>
      <c r="D866" t="str">
        <f>VLOOKUP(Tableau4[[#This Row],[storeID]],Tableau1[[storeID]:[Store Name]],2,FALSE)</f>
        <v>Wessex Bristol</v>
      </c>
    </row>
    <row r="867" spans="1:4" ht="15.75" thickBot="1" x14ac:dyDescent="0.3">
      <c r="A867" s="2" t="s">
        <v>2614</v>
      </c>
      <c r="B867" s="34" t="s">
        <v>2894</v>
      </c>
      <c r="C867" s="13">
        <v>20</v>
      </c>
      <c r="D867" t="str">
        <f>VLOOKUP(Tableau4[[#This Row],[storeID]],Tableau1[[storeID]:[Store Name]],2,FALSE)</f>
        <v>Wessex Bristol</v>
      </c>
    </row>
    <row r="868" spans="1:4" ht="15.75" thickBot="1" x14ac:dyDescent="0.3">
      <c r="A868" s="2" t="s">
        <v>2969</v>
      </c>
      <c r="B868" s="34" t="s">
        <v>2970</v>
      </c>
      <c r="C868" s="13">
        <v>20</v>
      </c>
      <c r="D868" t="str">
        <f>VLOOKUP(Tableau4[[#This Row],[storeID]],Tableau1[[storeID]:[Store Name]],2,FALSE)</f>
        <v>Wessex Bristol</v>
      </c>
    </row>
    <row r="869" spans="1:4" ht="15.75" thickBot="1" x14ac:dyDescent="0.3">
      <c r="A869" s="2" t="s">
        <v>2636</v>
      </c>
      <c r="B869" s="34" t="s">
        <v>2637</v>
      </c>
      <c r="C869" s="13">
        <v>2</v>
      </c>
      <c r="D869" t="str">
        <f>VLOOKUP(Tableau4[[#This Row],[storeID]],Tableau1[[storeID]:[Store Name]],2,FALSE)</f>
        <v>Bolton Motor Park</v>
      </c>
    </row>
    <row r="870" spans="1:4" ht="15.75" thickBot="1" x14ac:dyDescent="0.3">
      <c r="A870" s="2" t="s">
        <v>2691</v>
      </c>
      <c r="B870" s="34" t="s">
        <v>2615</v>
      </c>
      <c r="C870" s="13">
        <v>20</v>
      </c>
      <c r="D870" t="str">
        <f>VLOOKUP(Tableau4[[#This Row],[storeID]],Tableau1[[storeID]:[Store Name]],2,FALSE)</f>
        <v>Wessex Bristol</v>
      </c>
    </row>
    <row r="871" spans="1:4" ht="15.75" thickBot="1" x14ac:dyDescent="0.3">
      <c r="A871" s="2" t="s">
        <v>2806</v>
      </c>
      <c r="B871" s="34" t="s">
        <v>3034</v>
      </c>
      <c r="C871" s="13">
        <v>14</v>
      </c>
      <c r="D871" t="str">
        <f>VLOOKUP(Tableau4[[#This Row],[storeID]],Tableau1[[storeID]:[Store Name]],2,FALSE)</f>
        <v>MKG3000</v>
      </c>
    </row>
    <row r="872" spans="1:4" ht="15.75" thickBot="1" x14ac:dyDescent="0.3">
      <c r="A872" s="2" t="s">
        <v>2229</v>
      </c>
      <c r="B872" s="34" t="s">
        <v>2692</v>
      </c>
      <c r="C872" s="13">
        <v>14</v>
      </c>
      <c r="D872" t="str">
        <f>VLOOKUP(Tableau4[[#This Row],[storeID]],Tableau1[[storeID]:[Store Name]],2,FALSE)</f>
        <v>MKG3000</v>
      </c>
    </row>
    <row r="873" spans="1:4" ht="15.75" thickBot="1" x14ac:dyDescent="0.3">
      <c r="A873" s="2" t="s">
        <v>2967</v>
      </c>
      <c r="B873" s="34" t="s">
        <v>2968</v>
      </c>
      <c r="C873" s="13">
        <v>14</v>
      </c>
      <c r="D873" t="str">
        <f>VLOOKUP(Tableau4[[#This Row],[storeID]],Tableau1[[storeID]:[Store Name]],2,FALSE)</f>
        <v>MKG3000</v>
      </c>
    </row>
    <row r="874" spans="1:4" ht="15.75" thickBot="1" x14ac:dyDescent="0.3">
      <c r="A874" s="2" t="s">
        <v>2668</v>
      </c>
      <c r="B874" s="34" t="s">
        <v>2590</v>
      </c>
      <c r="C874" s="13">
        <v>20</v>
      </c>
      <c r="D874" t="str">
        <f>VLOOKUP(Tableau4[[#This Row],[storeID]],Tableau1[[storeID]:[Store Name]],2,FALSE)</f>
        <v>Wessex Bristol</v>
      </c>
    </row>
    <row r="875" spans="1:4" ht="15.75" thickBot="1" x14ac:dyDescent="0.3">
      <c r="A875" s="2" t="s">
        <v>2962</v>
      </c>
      <c r="B875" s="34" t="s">
        <v>2963</v>
      </c>
      <c r="C875" s="13">
        <v>14</v>
      </c>
      <c r="D875" t="str">
        <f>VLOOKUP(Tableau4[[#This Row],[storeID]],Tableau1[[storeID]:[Store Name]],2,FALSE)</f>
        <v>MKG3000</v>
      </c>
    </row>
    <row r="876" spans="1:4" ht="15.75" thickBot="1" x14ac:dyDescent="0.3">
      <c r="A876" s="2" t="s">
        <v>2689</v>
      </c>
      <c r="B876" s="34" t="s">
        <v>2690</v>
      </c>
      <c r="C876" s="13">
        <v>2</v>
      </c>
      <c r="D876" t="str">
        <f>VLOOKUP(Tableau4[[#This Row],[storeID]],Tableau1[[storeID]:[Store Name]],2,FALSE)</f>
        <v>Bolton Motor Park</v>
      </c>
    </row>
    <row r="877" spans="1:4" ht="15.75" thickBot="1" x14ac:dyDescent="0.3">
      <c r="A877" s="2" t="s">
        <v>2742</v>
      </c>
      <c r="B877" s="34" t="s">
        <v>2743</v>
      </c>
      <c r="C877" s="13">
        <v>20</v>
      </c>
      <c r="D877" t="str">
        <f>VLOOKUP(Tableau4[[#This Row],[storeID]],Tableau1[[storeID]:[Store Name]],2,FALSE)</f>
        <v>Wessex Bristol</v>
      </c>
    </row>
    <row r="878" spans="1:4" ht="15.75" thickBot="1" x14ac:dyDescent="0.3">
      <c r="A878" s="2" t="s">
        <v>3035</v>
      </c>
      <c r="B878" s="34" t="s">
        <v>3036</v>
      </c>
      <c r="C878" s="13">
        <v>14</v>
      </c>
      <c r="D878" t="str">
        <f>VLOOKUP(Tableau4[[#This Row],[storeID]],Tableau1[[storeID]:[Store Name]],2,FALSE)</f>
        <v>MKG3000</v>
      </c>
    </row>
    <row r="879" spans="1:4" ht="15.75" thickBot="1" x14ac:dyDescent="0.3">
      <c r="A879" s="2" t="s">
        <v>3037</v>
      </c>
      <c r="B879" s="34" t="s">
        <v>3038</v>
      </c>
      <c r="C879" s="13">
        <v>11</v>
      </c>
      <c r="D879" t="str">
        <f>VLOOKUP(Tableau4[[#This Row],[storeID]],Tableau1[[storeID]:[Store Name]],2,FALSE)</f>
        <v>Johnsons soihill</v>
      </c>
    </row>
    <row r="880" spans="1:4" ht="15.75" thickBot="1" x14ac:dyDescent="0.3">
      <c r="A880" s="2" t="s">
        <v>3039</v>
      </c>
      <c r="B880" s="34" t="s">
        <v>3040</v>
      </c>
      <c r="C880" s="13">
        <v>2</v>
      </c>
      <c r="D880" t="str">
        <f>VLOOKUP(Tableau4[[#This Row],[storeID]],Tableau1[[storeID]:[Store Name]],2,FALSE)</f>
        <v>Bolton Motor Park</v>
      </c>
    </row>
    <row r="881" spans="1:4" ht="15.75" thickBot="1" x14ac:dyDescent="0.3">
      <c r="A881" s="2" t="s">
        <v>2660</v>
      </c>
      <c r="B881" s="34" t="s">
        <v>2661</v>
      </c>
      <c r="C881" s="13">
        <v>20</v>
      </c>
      <c r="D881" t="str">
        <f>VLOOKUP(Tableau4[[#This Row],[storeID]],Tableau1[[storeID]:[Store Name]],2,FALSE)</f>
        <v>Wessex Bristol</v>
      </c>
    </row>
    <row r="882" spans="1:4" ht="15.75" thickBot="1" x14ac:dyDescent="0.3">
      <c r="A882" s="2" t="s">
        <v>3041</v>
      </c>
      <c r="B882" s="34" t="s">
        <v>3042</v>
      </c>
      <c r="C882" s="13">
        <v>14</v>
      </c>
      <c r="D882" t="str">
        <f>VLOOKUP(Tableau4[[#This Row],[storeID]],Tableau1[[storeID]:[Store Name]],2,FALSE)</f>
        <v>MKG3000</v>
      </c>
    </row>
    <row r="883" spans="1:4" ht="15.75" thickBot="1" x14ac:dyDescent="0.3">
      <c r="A883" s="2" t="s">
        <v>2810</v>
      </c>
      <c r="B883" s="34" t="s">
        <v>2811</v>
      </c>
      <c r="C883" s="13">
        <v>20</v>
      </c>
      <c r="D883" t="str">
        <f>VLOOKUP(Tableau4[[#This Row],[storeID]],Tableau1[[storeID]:[Store Name]],2,FALSE)</f>
        <v>Wessex Bristol</v>
      </c>
    </row>
    <row r="884" spans="1:4" ht="15.75" thickBot="1" x14ac:dyDescent="0.3">
      <c r="A884" s="2" t="s">
        <v>3043</v>
      </c>
      <c r="B884" s="34" t="s">
        <v>3044</v>
      </c>
      <c r="C884" s="13">
        <v>2</v>
      </c>
      <c r="D884" t="str">
        <f>VLOOKUP(Tableau4[[#This Row],[storeID]],Tableau1[[storeID]:[Store Name]],2,FALSE)</f>
        <v>Bolton Motor Park</v>
      </c>
    </row>
    <row r="885" spans="1:4" ht="15.75" thickBot="1" x14ac:dyDescent="0.3">
      <c r="A885" s="2" t="s">
        <v>3045</v>
      </c>
      <c r="B885" s="34" t="s">
        <v>3046</v>
      </c>
      <c r="C885" s="13">
        <v>20</v>
      </c>
      <c r="D885" t="str">
        <f>VLOOKUP(Tableau4[[#This Row],[storeID]],Tableau1[[storeID]:[Store Name]],2,FALSE)</f>
        <v>Wessex Bristol</v>
      </c>
    </row>
    <row r="886" spans="1:4" ht="15.75" thickBot="1" x14ac:dyDescent="0.3">
      <c r="A886" s="2" t="s">
        <v>2638</v>
      </c>
      <c r="B886" s="34" t="s">
        <v>2639</v>
      </c>
      <c r="C886" s="13">
        <v>2</v>
      </c>
      <c r="D886" t="str">
        <f>VLOOKUP(Tableau4[[#This Row],[storeID]],Tableau1[[storeID]:[Store Name]],2,FALSE)</f>
        <v>Bolton Motor Park</v>
      </c>
    </row>
    <row r="887" spans="1:4" ht="15.75" thickBot="1" x14ac:dyDescent="0.3">
      <c r="A887" s="2" t="s">
        <v>3047</v>
      </c>
      <c r="B887" s="34" t="s">
        <v>3048</v>
      </c>
      <c r="C887" s="13">
        <v>14</v>
      </c>
      <c r="D887" t="str">
        <f>VLOOKUP(Tableau4[[#This Row],[storeID]],Tableau1[[storeID]:[Store Name]],2,FALSE)</f>
        <v>MKG3000</v>
      </c>
    </row>
    <row r="888" spans="1:4" ht="15.75" thickBot="1" x14ac:dyDescent="0.3">
      <c r="A888" s="2" t="s">
        <v>3049</v>
      </c>
      <c r="B888" s="34" t="s">
        <v>3050</v>
      </c>
      <c r="C888" s="13">
        <v>2</v>
      </c>
      <c r="D888" t="str">
        <f>VLOOKUP(Tableau4[[#This Row],[storeID]],Tableau1[[storeID]:[Store Name]],2,FALSE)</f>
        <v>Bolton Motor Park</v>
      </c>
    </row>
    <row r="889" spans="1:4" ht="15.75" thickBot="1" x14ac:dyDescent="0.3">
      <c r="A889" s="2" t="s">
        <v>3051</v>
      </c>
      <c r="B889" s="34" t="s">
        <v>3052</v>
      </c>
      <c r="C889" s="13">
        <v>11</v>
      </c>
      <c r="D889" t="str">
        <f>VLOOKUP(Tableau4[[#This Row],[storeID]],Tableau1[[storeID]:[Store Name]],2,FALSE)</f>
        <v>Johnsons soihill</v>
      </c>
    </row>
    <row r="890" spans="1:4" ht="15.75" thickBot="1" x14ac:dyDescent="0.3">
      <c r="A890" s="2" t="s">
        <v>3053</v>
      </c>
      <c r="B890" s="34" t="s">
        <v>2780</v>
      </c>
      <c r="C890" s="13">
        <v>11</v>
      </c>
      <c r="D890" t="str">
        <f>VLOOKUP(Tableau4[[#This Row],[storeID]],Tableau1[[storeID]:[Store Name]],2,FALSE)</f>
        <v>Johnsons soihill</v>
      </c>
    </row>
    <row r="891" spans="1:4" ht="15.75" thickBot="1" x14ac:dyDescent="0.3">
      <c r="A891" s="2" t="s">
        <v>2571</v>
      </c>
      <c r="B891" s="34" t="s">
        <v>2572</v>
      </c>
      <c r="C891" s="13">
        <v>14</v>
      </c>
      <c r="D891" t="str">
        <f>VLOOKUP(Tableau4[[#This Row],[storeID]],Tableau1[[storeID]:[Store Name]],2,FALSE)</f>
        <v>MKG3000</v>
      </c>
    </row>
    <row r="892" spans="1:4" ht="15.75" thickBot="1" x14ac:dyDescent="0.3">
      <c r="A892" s="2" t="s">
        <v>1963</v>
      </c>
      <c r="B892" s="34" t="s">
        <v>1964</v>
      </c>
      <c r="C892" s="13">
        <v>2</v>
      </c>
      <c r="D892" t="str">
        <f>VLOOKUP(Tableau4[[#This Row],[storeID]],Tableau1[[storeID]:[Store Name]],2,FALSE)</f>
        <v>Bolton Motor Park</v>
      </c>
    </row>
    <row r="893" spans="1:4" ht="15.75" thickBot="1" x14ac:dyDescent="0.3">
      <c r="A893" s="2" t="s">
        <v>2593</v>
      </c>
      <c r="B893" s="34" t="s">
        <v>2585</v>
      </c>
      <c r="C893" s="13">
        <v>14</v>
      </c>
      <c r="D893" t="str">
        <f>VLOOKUP(Tableau4[[#This Row],[storeID]],Tableau1[[storeID]:[Store Name]],2,FALSE)</f>
        <v>MKG3000</v>
      </c>
    </row>
    <row r="894" spans="1:4" ht="15.75" thickBot="1" x14ac:dyDescent="0.3">
      <c r="A894" s="2" t="s">
        <v>1987</v>
      </c>
      <c r="B894" s="34" t="s">
        <v>3054</v>
      </c>
      <c r="C894" s="13">
        <v>2</v>
      </c>
      <c r="D894" t="str">
        <f>VLOOKUP(Tableau4[[#This Row],[storeID]],Tableau1[[storeID]:[Store Name]],2,FALSE)</f>
        <v>Bolton Motor Park</v>
      </c>
    </row>
    <row r="895" spans="1:4" ht="15.75" thickBot="1" x14ac:dyDescent="0.3">
      <c r="A895" s="2" t="s">
        <v>3055</v>
      </c>
      <c r="B895" s="34" t="s">
        <v>2585</v>
      </c>
      <c r="C895" s="13">
        <v>14</v>
      </c>
      <c r="D895" t="str">
        <f>VLOOKUP(Tableau4[[#This Row],[storeID]],Tableau1[[storeID]:[Store Name]],2,FALSE)</f>
        <v>MKG3000</v>
      </c>
    </row>
    <row r="896" spans="1:4" ht="15.75" thickBot="1" x14ac:dyDescent="0.3">
      <c r="A896" s="2" t="s">
        <v>2668</v>
      </c>
      <c r="B896" s="34" t="s">
        <v>3056</v>
      </c>
      <c r="C896" s="13">
        <v>2</v>
      </c>
      <c r="D896" t="str">
        <f>VLOOKUP(Tableau4[[#This Row],[storeID]],Tableau1[[storeID]:[Store Name]],2,FALSE)</f>
        <v>Bolton Motor Park</v>
      </c>
    </row>
    <row r="897" spans="1:4" ht="15.75" thickBot="1" x14ac:dyDescent="0.3">
      <c r="A897" s="2" t="s">
        <v>3057</v>
      </c>
      <c r="B897" s="34" t="s">
        <v>3058</v>
      </c>
      <c r="C897" s="13">
        <v>14</v>
      </c>
      <c r="D897" t="str">
        <f>VLOOKUP(Tableau4[[#This Row],[storeID]],Tableau1[[storeID]:[Store Name]],2,FALSE)</f>
        <v>MKG3000</v>
      </c>
    </row>
    <row r="898" spans="1:4" ht="15.75" thickBot="1" x14ac:dyDescent="0.3">
      <c r="A898" s="2" t="s">
        <v>1973</v>
      </c>
      <c r="B898" s="34" t="s">
        <v>3059</v>
      </c>
      <c r="C898" s="13">
        <v>14</v>
      </c>
      <c r="D898" t="str">
        <f>VLOOKUP(Tableau4[[#This Row],[storeID]],Tableau1[[storeID]:[Store Name]],2,FALSE)</f>
        <v>MKG3000</v>
      </c>
    </row>
    <row r="899" spans="1:4" ht="15.75" thickBot="1" x14ac:dyDescent="0.3">
      <c r="A899" s="2" t="s">
        <v>2614</v>
      </c>
      <c r="B899" s="34" t="s">
        <v>2755</v>
      </c>
      <c r="C899" s="13">
        <v>20</v>
      </c>
      <c r="D899" t="str">
        <f>VLOOKUP(Tableau4[[#This Row],[storeID]],Tableau1[[storeID]:[Store Name]],2,FALSE)</f>
        <v>Wessex Bristol</v>
      </c>
    </row>
    <row r="900" spans="1:4" ht="15.75" thickBot="1" x14ac:dyDescent="0.3">
      <c r="A900" s="2" t="s">
        <v>3060</v>
      </c>
      <c r="B900" s="34" t="s">
        <v>2617</v>
      </c>
      <c r="C900" s="13">
        <v>14</v>
      </c>
      <c r="D900" t="str">
        <f>VLOOKUP(Tableau4[[#This Row],[storeID]],Tableau1[[storeID]:[Store Name]],2,FALSE)</f>
        <v>MKG3000</v>
      </c>
    </row>
    <row r="901" spans="1:4" ht="15.75" thickBot="1" x14ac:dyDescent="0.3">
      <c r="A901" s="2" t="s">
        <v>1963</v>
      </c>
      <c r="B901" s="34" t="s">
        <v>1964</v>
      </c>
      <c r="C901" s="13">
        <v>20</v>
      </c>
      <c r="D901" t="str">
        <f>VLOOKUP(Tableau4[[#This Row],[storeID]],Tableau1[[storeID]:[Store Name]],2,FALSE)</f>
        <v>Wessex Bristol</v>
      </c>
    </row>
    <row r="902" spans="1:4" ht="15.75" thickBot="1" x14ac:dyDescent="0.3">
      <c r="A902" s="2" t="s">
        <v>2783</v>
      </c>
      <c r="B902" s="34" t="s">
        <v>2395</v>
      </c>
      <c r="C902" s="13">
        <v>14</v>
      </c>
      <c r="D902" t="str">
        <f>VLOOKUP(Tableau4[[#This Row],[storeID]],Tableau1[[storeID]:[Store Name]],2,FALSE)</f>
        <v>MKG3000</v>
      </c>
    </row>
    <row r="903" spans="1:4" ht="15.75" thickBot="1" x14ac:dyDescent="0.3">
      <c r="A903" s="2" t="s">
        <v>2593</v>
      </c>
      <c r="B903" s="34" t="s">
        <v>2585</v>
      </c>
      <c r="C903" s="13">
        <v>14</v>
      </c>
      <c r="D903" t="str">
        <f>VLOOKUP(Tableau4[[#This Row],[storeID]],Tableau1[[storeID]:[Store Name]],2,FALSE)</f>
        <v>MKG3000</v>
      </c>
    </row>
    <row r="904" spans="1:4" ht="15.75" thickBot="1" x14ac:dyDescent="0.3">
      <c r="A904" s="2" t="s">
        <v>3061</v>
      </c>
      <c r="B904" s="34" t="s">
        <v>3062</v>
      </c>
      <c r="C904" s="13">
        <v>2</v>
      </c>
      <c r="D904" t="str">
        <f>VLOOKUP(Tableau4[[#This Row],[storeID]],Tableau1[[storeID]:[Store Name]],2,FALSE)</f>
        <v>Bolton Motor Park</v>
      </c>
    </row>
    <row r="905" spans="1:4" ht="15.75" thickBot="1" x14ac:dyDescent="0.3">
      <c r="A905" s="2" t="s">
        <v>2691</v>
      </c>
      <c r="B905" s="34" t="s">
        <v>2765</v>
      </c>
      <c r="C905" s="13">
        <v>20</v>
      </c>
      <c r="D905" t="str">
        <f>VLOOKUP(Tableau4[[#This Row],[storeID]],Tableau1[[storeID]:[Store Name]],2,FALSE)</f>
        <v>Wessex Bristol</v>
      </c>
    </row>
    <row r="906" spans="1:4" ht="15.75" thickBot="1" x14ac:dyDescent="0.3">
      <c r="A906" s="2" t="s">
        <v>3063</v>
      </c>
      <c r="B906" s="34" t="s">
        <v>3064</v>
      </c>
      <c r="C906" s="13">
        <v>14</v>
      </c>
      <c r="D906" t="str">
        <f>VLOOKUP(Tableau4[[#This Row],[storeID]],Tableau1[[storeID]:[Store Name]],2,FALSE)</f>
        <v>MKG3000</v>
      </c>
    </row>
    <row r="907" spans="1:4" ht="15.75" thickBot="1" x14ac:dyDescent="0.3">
      <c r="A907" s="2" t="s">
        <v>3065</v>
      </c>
      <c r="B907" s="34" t="s">
        <v>3066</v>
      </c>
      <c r="C907" s="13">
        <v>14</v>
      </c>
      <c r="D907" t="str">
        <f>VLOOKUP(Tableau4[[#This Row],[storeID]],Tableau1[[storeID]:[Store Name]],2,FALSE)</f>
        <v>MKG3000</v>
      </c>
    </row>
    <row r="908" spans="1:4" ht="15.75" thickBot="1" x14ac:dyDescent="0.3">
      <c r="A908" s="2" t="s">
        <v>3067</v>
      </c>
      <c r="B908" s="34" t="s">
        <v>3068</v>
      </c>
      <c r="C908" s="13">
        <v>20</v>
      </c>
      <c r="D908" t="str">
        <f>VLOOKUP(Tableau4[[#This Row],[storeID]],Tableau1[[storeID]:[Store Name]],2,FALSE)</f>
        <v>Wessex Bristol</v>
      </c>
    </row>
    <row r="909" spans="1:4" ht="15.75" thickBot="1" x14ac:dyDescent="0.3">
      <c r="A909" s="2" t="s">
        <v>2326</v>
      </c>
      <c r="B909" s="34" t="s">
        <v>2590</v>
      </c>
      <c r="C909" s="13">
        <v>14</v>
      </c>
      <c r="D909" t="str">
        <f>VLOOKUP(Tableau4[[#This Row],[storeID]],Tableau1[[storeID]:[Store Name]],2,FALSE)</f>
        <v>MKG3000</v>
      </c>
    </row>
    <row r="910" spans="1:4" ht="15.75" thickBot="1" x14ac:dyDescent="0.3">
      <c r="A910" s="2" t="s">
        <v>3069</v>
      </c>
      <c r="B910" s="34" t="s">
        <v>3070</v>
      </c>
      <c r="C910" s="13">
        <v>14</v>
      </c>
      <c r="D910" t="str">
        <f>VLOOKUP(Tableau4[[#This Row],[storeID]],Tableau1[[storeID]:[Store Name]],2,FALSE)</f>
        <v>MKG3000</v>
      </c>
    </row>
    <row r="911" spans="1:4" ht="15.75" thickBot="1" x14ac:dyDescent="0.3">
      <c r="A911" s="2" t="s">
        <v>3071</v>
      </c>
      <c r="B911" s="34" t="s">
        <v>2907</v>
      </c>
      <c r="C911" s="13">
        <v>20</v>
      </c>
      <c r="D911" t="str">
        <f>VLOOKUP(Tableau4[[#This Row],[storeID]],Tableau1[[storeID]:[Store Name]],2,FALSE)</f>
        <v>Wessex Bristol</v>
      </c>
    </row>
    <row r="912" spans="1:4" ht="15.75" thickBot="1" x14ac:dyDescent="0.3">
      <c r="A912" s="2" t="s">
        <v>2713</v>
      </c>
      <c r="B912" s="34" t="s">
        <v>2714</v>
      </c>
      <c r="C912" s="13">
        <v>14</v>
      </c>
      <c r="D912" t="str">
        <f>VLOOKUP(Tableau4[[#This Row],[storeID]],Tableau1[[storeID]:[Store Name]],2,FALSE)</f>
        <v>MKG3000</v>
      </c>
    </row>
    <row r="913" spans="1:4" ht="15.75" thickBot="1" x14ac:dyDescent="0.3">
      <c r="A913" s="2" t="s">
        <v>2229</v>
      </c>
      <c r="B913" s="34" t="s">
        <v>2590</v>
      </c>
      <c r="C913" s="13">
        <v>11</v>
      </c>
      <c r="D913" t="str">
        <f>VLOOKUP(Tableau4[[#This Row],[storeID]],Tableau1[[storeID]:[Store Name]],2,FALSE)</f>
        <v>Johnsons soihill</v>
      </c>
    </row>
    <row r="914" spans="1:4" ht="15.75" thickBot="1" x14ac:dyDescent="0.3">
      <c r="A914" s="2" t="s">
        <v>3072</v>
      </c>
      <c r="B914" s="34" t="s">
        <v>2702</v>
      </c>
      <c r="C914" s="13">
        <v>14</v>
      </c>
      <c r="D914" t="str">
        <f>VLOOKUP(Tableau4[[#This Row],[storeID]],Tableau1[[storeID]:[Store Name]],2,FALSE)</f>
        <v>MKG3000</v>
      </c>
    </row>
    <row r="915" spans="1:4" ht="15.75" thickBot="1" x14ac:dyDescent="0.3">
      <c r="A915" s="2" t="s">
        <v>3073</v>
      </c>
      <c r="B915" s="34" t="s">
        <v>3074</v>
      </c>
      <c r="C915" s="13">
        <v>14</v>
      </c>
      <c r="D915" t="str">
        <f>VLOOKUP(Tableau4[[#This Row],[storeID]],Tableau1[[storeID]:[Store Name]],2,FALSE)</f>
        <v>MKG3000</v>
      </c>
    </row>
    <row r="916" spans="1:4" ht="15.75" thickBot="1" x14ac:dyDescent="0.3">
      <c r="A916" s="2" t="s">
        <v>2593</v>
      </c>
      <c r="B916" s="34" t="s">
        <v>2585</v>
      </c>
      <c r="C916" s="13">
        <v>11</v>
      </c>
      <c r="D916" t="str">
        <f>VLOOKUP(Tableau4[[#This Row],[storeID]],Tableau1[[storeID]:[Store Name]],2,FALSE)</f>
        <v>Johnsons soihill</v>
      </c>
    </row>
    <row r="917" spans="1:4" ht="15.75" thickBot="1" x14ac:dyDescent="0.3">
      <c r="A917" s="2" t="s">
        <v>3075</v>
      </c>
      <c r="B917" s="34" t="s">
        <v>3076</v>
      </c>
      <c r="C917" s="13">
        <v>2</v>
      </c>
      <c r="D917" t="str">
        <f>VLOOKUP(Tableau4[[#This Row],[storeID]],Tableau1[[storeID]:[Store Name]],2,FALSE)</f>
        <v>Bolton Motor Park</v>
      </c>
    </row>
    <row r="918" spans="1:4" ht="15.75" thickBot="1" x14ac:dyDescent="0.3">
      <c r="A918" s="2" t="s">
        <v>2660</v>
      </c>
      <c r="B918" s="34" t="s">
        <v>2731</v>
      </c>
      <c r="C918" s="13">
        <v>2</v>
      </c>
      <c r="D918" t="str">
        <f>VLOOKUP(Tableau4[[#This Row],[storeID]],Tableau1[[storeID]:[Store Name]],2,FALSE)</f>
        <v>Bolton Motor Park</v>
      </c>
    </row>
    <row r="919" spans="1:4" ht="15.75" thickBot="1" x14ac:dyDescent="0.3">
      <c r="A919" s="2" t="s">
        <v>2326</v>
      </c>
      <c r="B919" s="34" t="s">
        <v>3077</v>
      </c>
      <c r="C919" s="13">
        <v>14</v>
      </c>
      <c r="D919" t="str">
        <f>VLOOKUP(Tableau4[[#This Row],[storeID]],Tableau1[[storeID]:[Store Name]],2,FALSE)</f>
        <v>MKG3000</v>
      </c>
    </row>
    <row r="920" spans="1:4" ht="15.75" thickBot="1" x14ac:dyDescent="0.3">
      <c r="A920" s="2" t="s">
        <v>2612</v>
      </c>
      <c r="B920" s="34" t="s">
        <v>2702</v>
      </c>
      <c r="C920" s="13">
        <v>14</v>
      </c>
      <c r="D920" t="str">
        <f>VLOOKUP(Tableau4[[#This Row],[storeID]],Tableau1[[storeID]:[Store Name]],2,FALSE)</f>
        <v>MKG3000</v>
      </c>
    </row>
    <row r="921" spans="1:4" ht="15.75" thickBot="1" x14ac:dyDescent="0.3">
      <c r="A921" s="2" t="s">
        <v>3078</v>
      </c>
      <c r="B921" s="34" t="s">
        <v>3079</v>
      </c>
      <c r="C921" s="13">
        <v>14</v>
      </c>
      <c r="D921" t="str">
        <f>VLOOKUP(Tableau4[[#This Row],[storeID]],Tableau1[[storeID]:[Store Name]],2,FALSE)</f>
        <v>MKG3000</v>
      </c>
    </row>
    <row r="922" spans="1:4" ht="15.75" thickBot="1" x14ac:dyDescent="0.3">
      <c r="A922" s="2" t="s">
        <v>3080</v>
      </c>
      <c r="B922" s="34" t="s">
        <v>3081</v>
      </c>
      <c r="C922" s="13">
        <v>20</v>
      </c>
      <c r="D922" t="str">
        <f>VLOOKUP(Tableau4[[#This Row],[storeID]],Tableau1[[storeID]:[Store Name]],2,FALSE)</f>
        <v>Wessex Bristol</v>
      </c>
    </row>
    <row r="923" spans="1:4" ht="15.75" thickBot="1" x14ac:dyDescent="0.3">
      <c r="A923" s="2" t="s">
        <v>3082</v>
      </c>
      <c r="B923" s="34" t="s">
        <v>3083</v>
      </c>
      <c r="C923" s="13">
        <v>11</v>
      </c>
      <c r="D923" t="str">
        <f>VLOOKUP(Tableau4[[#This Row],[storeID]],Tableau1[[storeID]:[Store Name]],2,FALSE)</f>
        <v>Johnsons soihill</v>
      </c>
    </row>
    <row r="924" spans="1:4" ht="15.75" thickBot="1" x14ac:dyDescent="0.3">
      <c r="A924" s="2" t="s">
        <v>3084</v>
      </c>
      <c r="B924" s="34" t="s">
        <v>3085</v>
      </c>
      <c r="C924" s="13">
        <v>11</v>
      </c>
      <c r="D924" t="str">
        <f>VLOOKUP(Tableau4[[#This Row],[storeID]],Tableau1[[storeID]:[Store Name]],2,FALSE)</f>
        <v>Johnsons soihill</v>
      </c>
    </row>
    <row r="925" spans="1:4" ht="15.75" thickBot="1" x14ac:dyDescent="0.3">
      <c r="A925" s="2" t="s">
        <v>3086</v>
      </c>
      <c r="B925" s="34" t="s">
        <v>3087</v>
      </c>
      <c r="C925" s="13">
        <v>2</v>
      </c>
      <c r="D925" t="str">
        <f>VLOOKUP(Tableau4[[#This Row],[storeID]],Tableau1[[storeID]:[Store Name]],2,FALSE)</f>
        <v>Bolton Motor Park</v>
      </c>
    </row>
    <row r="926" spans="1:4" ht="15.75" thickBot="1" x14ac:dyDescent="0.3">
      <c r="A926" s="2" t="s">
        <v>2790</v>
      </c>
      <c r="B926" s="34" t="s">
        <v>2791</v>
      </c>
      <c r="C926" s="13">
        <v>14</v>
      </c>
      <c r="D926" t="str">
        <f>VLOOKUP(Tableau4[[#This Row],[storeID]],Tableau1[[storeID]:[Store Name]],2,FALSE)</f>
        <v>MKG3000</v>
      </c>
    </row>
    <row r="927" spans="1:4" ht="15.75" thickBot="1" x14ac:dyDescent="0.3">
      <c r="A927" s="2" t="s">
        <v>2660</v>
      </c>
      <c r="B927" s="34" t="s">
        <v>2731</v>
      </c>
      <c r="C927" s="13">
        <v>14</v>
      </c>
      <c r="D927" t="str">
        <f>VLOOKUP(Tableau4[[#This Row],[storeID]],Tableau1[[storeID]:[Store Name]],2,FALSE)</f>
        <v>MKG3000</v>
      </c>
    </row>
    <row r="928" spans="1:4" ht="15.75" thickBot="1" x14ac:dyDescent="0.3">
      <c r="A928" s="2" t="s">
        <v>2660</v>
      </c>
      <c r="B928" s="34" t="s">
        <v>2731</v>
      </c>
      <c r="C928" s="13">
        <v>14</v>
      </c>
      <c r="D928" t="str">
        <f>VLOOKUP(Tableau4[[#This Row],[storeID]],Tableau1[[storeID]:[Store Name]],2,FALSE)</f>
        <v>MKG3000</v>
      </c>
    </row>
    <row r="929" spans="1:4" ht="15.75" thickBot="1" x14ac:dyDescent="0.3">
      <c r="A929" s="2" t="s">
        <v>3088</v>
      </c>
      <c r="B929" s="34" t="s">
        <v>3089</v>
      </c>
      <c r="C929" s="13">
        <v>14</v>
      </c>
      <c r="D929" t="str">
        <f>VLOOKUP(Tableau4[[#This Row],[storeID]],Tableau1[[storeID]:[Store Name]],2,FALSE)</f>
        <v>MKG3000</v>
      </c>
    </row>
    <row r="930" spans="1:4" ht="15.75" thickBot="1" x14ac:dyDescent="0.3">
      <c r="A930" s="2" t="s">
        <v>3090</v>
      </c>
      <c r="B930" s="34" t="s">
        <v>3091</v>
      </c>
      <c r="C930" s="13">
        <v>2</v>
      </c>
      <c r="D930" t="str">
        <f>VLOOKUP(Tableau4[[#This Row],[storeID]],Tableau1[[storeID]:[Store Name]],2,FALSE)</f>
        <v>Bolton Motor Park</v>
      </c>
    </row>
    <row r="931" spans="1:4" ht="15.75" thickBot="1" x14ac:dyDescent="0.3">
      <c r="A931" s="2" t="s">
        <v>3092</v>
      </c>
      <c r="B931" s="34" t="s">
        <v>3093</v>
      </c>
      <c r="C931" s="13">
        <v>14</v>
      </c>
      <c r="D931" t="str">
        <f>VLOOKUP(Tableau4[[#This Row],[storeID]],Tableau1[[storeID]:[Store Name]],2,FALSE)</f>
        <v>MKG3000</v>
      </c>
    </row>
    <row r="932" spans="1:4" ht="15.75" thickBot="1" x14ac:dyDescent="0.3">
      <c r="A932" s="2" t="s">
        <v>2842</v>
      </c>
      <c r="B932" s="34" t="s">
        <v>2843</v>
      </c>
      <c r="C932" s="13">
        <v>2</v>
      </c>
      <c r="D932" t="str">
        <f>VLOOKUP(Tableau4[[#This Row],[storeID]],Tableau1[[storeID]:[Store Name]],2,FALSE)</f>
        <v>Bolton Motor Park</v>
      </c>
    </row>
    <row r="933" spans="1:4" ht="15.75" thickBot="1" x14ac:dyDescent="0.3">
      <c r="A933" s="2" t="s">
        <v>3094</v>
      </c>
      <c r="B933" s="34" t="s">
        <v>3095</v>
      </c>
      <c r="C933" s="13">
        <v>14</v>
      </c>
      <c r="D933" t="str">
        <f>VLOOKUP(Tableau4[[#This Row],[storeID]],Tableau1[[storeID]:[Store Name]],2,FALSE)</f>
        <v>MKG3000</v>
      </c>
    </row>
    <row r="934" spans="1:4" ht="15.75" thickBot="1" x14ac:dyDescent="0.3">
      <c r="A934" s="2" t="s">
        <v>2263</v>
      </c>
      <c r="B934" s="34" t="s">
        <v>3096</v>
      </c>
      <c r="C934" s="13">
        <v>11</v>
      </c>
      <c r="D934" t="str">
        <f>VLOOKUP(Tableau4[[#This Row],[storeID]],Tableau1[[storeID]:[Store Name]],2,FALSE)</f>
        <v>Johnsons soihill</v>
      </c>
    </row>
    <row r="935" spans="1:4" ht="15.75" thickBot="1" x14ac:dyDescent="0.3">
      <c r="A935" s="2" t="s">
        <v>2660</v>
      </c>
      <c r="B935" s="34" t="s">
        <v>2661</v>
      </c>
      <c r="C935" s="13">
        <v>20</v>
      </c>
      <c r="D935" t="str">
        <f>VLOOKUP(Tableau4[[#This Row],[storeID]],Tableau1[[storeID]:[Store Name]],2,FALSE)</f>
        <v>Wessex Bristol</v>
      </c>
    </row>
    <row r="936" spans="1:4" ht="15.75" thickBot="1" x14ac:dyDescent="0.3">
      <c r="A936" s="2" t="s">
        <v>2632</v>
      </c>
      <c r="B936" s="34" t="s">
        <v>2712</v>
      </c>
      <c r="C936" s="13">
        <v>14</v>
      </c>
      <c r="D936" t="str">
        <f>VLOOKUP(Tableau4[[#This Row],[storeID]],Tableau1[[storeID]:[Store Name]],2,FALSE)</f>
        <v>MKG3000</v>
      </c>
    </row>
    <row r="937" spans="1:4" ht="15.75" thickBot="1" x14ac:dyDescent="0.3">
      <c r="A937" s="2" t="s">
        <v>3097</v>
      </c>
      <c r="B937" s="34" t="s">
        <v>3098</v>
      </c>
      <c r="C937" s="13">
        <v>14</v>
      </c>
      <c r="D937" t="str">
        <f>VLOOKUP(Tableau4[[#This Row],[storeID]],Tableau1[[storeID]:[Store Name]],2,FALSE)</f>
        <v>MKG3000</v>
      </c>
    </row>
    <row r="938" spans="1:4" ht="15.75" thickBot="1" x14ac:dyDescent="0.3">
      <c r="A938" s="2" t="s">
        <v>2593</v>
      </c>
      <c r="B938" s="34" t="s">
        <v>2724</v>
      </c>
      <c r="C938" s="13">
        <v>2</v>
      </c>
      <c r="D938" t="str">
        <f>VLOOKUP(Tableau4[[#This Row],[storeID]],Tableau1[[storeID]:[Store Name]],2,FALSE)</f>
        <v>Bolton Motor Park</v>
      </c>
    </row>
    <row r="939" spans="1:4" ht="15.75" thickBot="1" x14ac:dyDescent="0.3">
      <c r="A939" s="2" t="s">
        <v>3099</v>
      </c>
      <c r="B939" s="34" t="s">
        <v>3100</v>
      </c>
      <c r="C939" s="13">
        <v>2</v>
      </c>
      <c r="D939" t="str">
        <f>VLOOKUP(Tableau4[[#This Row],[storeID]],Tableau1[[storeID]:[Store Name]],2,FALSE)</f>
        <v>Bolton Motor Park</v>
      </c>
    </row>
    <row r="940" spans="1:4" ht="15.75" thickBot="1" x14ac:dyDescent="0.3">
      <c r="A940" s="2" t="s">
        <v>3101</v>
      </c>
      <c r="B940" s="34" t="s">
        <v>3102</v>
      </c>
      <c r="C940" s="13">
        <v>11</v>
      </c>
      <c r="D940" t="str">
        <f>VLOOKUP(Tableau4[[#This Row],[storeID]],Tableau1[[storeID]:[Store Name]],2,FALSE)</f>
        <v>Johnsons soihill</v>
      </c>
    </row>
    <row r="941" spans="1:4" ht="15.75" thickBot="1" x14ac:dyDescent="0.3">
      <c r="A941" s="2" t="s">
        <v>3103</v>
      </c>
      <c r="B941" s="34" t="s">
        <v>3104</v>
      </c>
      <c r="C941" s="13">
        <v>20</v>
      </c>
      <c r="D941" t="str">
        <f>VLOOKUP(Tableau4[[#This Row],[storeID]],Tableau1[[storeID]:[Store Name]],2,FALSE)</f>
        <v>Wessex Bristol</v>
      </c>
    </row>
    <row r="942" spans="1:4" ht="15.75" thickBot="1" x14ac:dyDescent="0.3">
      <c r="A942" s="2" t="s">
        <v>3105</v>
      </c>
      <c r="B942" s="34" t="s">
        <v>3106</v>
      </c>
      <c r="C942" s="13">
        <v>2</v>
      </c>
      <c r="D942" t="str">
        <f>VLOOKUP(Tableau4[[#This Row],[storeID]],Tableau1[[storeID]:[Store Name]],2,FALSE)</f>
        <v>Bolton Motor Park</v>
      </c>
    </row>
    <row r="943" spans="1:4" ht="15.75" thickBot="1" x14ac:dyDescent="0.3">
      <c r="A943" s="2" t="s">
        <v>2674</v>
      </c>
      <c r="B943" s="34" t="s">
        <v>2675</v>
      </c>
      <c r="C943" s="13">
        <v>20</v>
      </c>
      <c r="D943" t="str">
        <f>VLOOKUP(Tableau4[[#This Row],[storeID]],Tableau1[[storeID]:[Store Name]],2,FALSE)</f>
        <v>Wessex Bristol</v>
      </c>
    </row>
    <row r="944" spans="1:4" ht="15.75" thickBot="1" x14ac:dyDescent="0.3">
      <c r="A944" s="2" t="s">
        <v>1987</v>
      </c>
      <c r="B944" s="34" t="s">
        <v>2016</v>
      </c>
      <c r="C944" s="13">
        <v>20</v>
      </c>
      <c r="D944" t="str">
        <f>VLOOKUP(Tableau4[[#This Row],[storeID]],Tableau1[[storeID]:[Store Name]],2,FALSE)</f>
        <v>Wessex Bristol</v>
      </c>
    </row>
    <row r="945" spans="1:4" ht="15.75" thickBot="1" x14ac:dyDescent="0.3">
      <c r="A945" s="2" t="s">
        <v>3107</v>
      </c>
      <c r="B945" s="34" t="s">
        <v>3108</v>
      </c>
      <c r="C945" s="13">
        <v>14</v>
      </c>
      <c r="D945" t="str">
        <f>VLOOKUP(Tableau4[[#This Row],[storeID]],Tableau1[[storeID]:[Store Name]],2,FALSE)</f>
        <v>MKG3000</v>
      </c>
    </row>
    <row r="946" spans="1:4" ht="15.75" thickBot="1" x14ac:dyDescent="0.3">
      <c r="A946" s="2" t="s">
        <v>2638</v>
      </c>
      <c r="B946" s="34" t="s">
        <v>2639</v>
      </c>
      <c r="C946" s="13">
        <v>14</v>
      </c>
      <c r="D946" t="str">
        <f>VLOOKUP(Tableau4[[#This Row],[storeID]],Tableau1[[storeID]:[Store Name]],2,FALSE)</f>
        <v>MKG3000</v>
      </c>
    </row>
    <row r="947" spans="1:4" ht="15.75" thickBot="1" x14ac:dyDescent="0.3">
      <c r="A947" s="2" t="s">
        <v>2769</v>
      </c>
      <c r="B947" s="34" t="s">
        <v>3109</v>
      </c>
      <c r="C947" s="13">
        <v>14</v>
      </c>
      <c r="D947" t="str">
        <f>VLOOKUP(Tableau4[[#This Row],[storeID]],Tableau1[[storeID]:[Store Name]],2,FALSE)</f>
        <v>MKG3000</v>
      </c>
    </row>
    <row r="948" spans="1:4" ht="15.75" thickBot="1" x14ac:dyDescent="0.3">
      <c r="A948" s="2" t="s">
        <v>3041</v>
      </c>
      <c r="B948" s="34" t="s">
        <v>3110</v>
      </c>
      <c r="C948" s="13">
        <v>20</v>
      </c>
      <c r="D948" t="str">
        <f>VLOOKUP(Tableau4[[#This Row],[storeID]],Tableau1[[storeID]:[Store Name]],2,FALSE)</f>
        <v>Wessex Bristol</v>
      </c>
    </row>
    <row r="949" spans="1:4" ht="15.75" thickBot="1" x14ac:dyDescent="0.3">
      <c r="A949" s="2" t="s">
        <v>3111</v>
      </c>
      <c r="B949" s="34" t="s">
        <v>3112</v>
      </c>
      <c r="C949" s="13">
        <v>20</v>
      </c>
      <c r="D949" t="str">
        <f>VLOOKUP(Tableau4[[#This Row],[storeID]],Tableau1[[storeID]:[Store Name]],2,FALSE)</f>
        <v>Wessex Bristol</v>
      </c>
    </row>
    <row r="950" spans="1:4" ht="15.75" thickBot="1" x14ac:dyDescent="0.3">
      <c r="A950" s="2" t="s">
        <v>3113</v>
      </c>
      <c r="B950" s="34" t="s">
        <v>3114</v>
      </c>
      <c r="C950" s="13">
        <v>20</v>
      </c>
      <c r="D950" t="str">
        <f>VLOOKUP(Tableau4[[#This Row],[storeID]],Tableau1[[storeID]:[Store Name]],2,FALSE)</f>
        <v>Wessex Bristol</v>
      </c>
    </row>
    <row r="951" spans="1:4" ht="15.75" thickBot="1" x14ac:dyDescent="0.3">
      <c r="A951" s="2" t="s">
        <v>2588</v>
      </c>
      <c r="B951" s="34" t="s">
        <v>2589</v>
      </c>
      <c r="C951" s="13">
        <v>2</v>
      </c>
      <c r="D951" t="str">
        <f>VLOOKUP(Tableau4[[#This Row],[storeID]],Tableau1[[storeID]:[Store Name]],2,FALSE)</f>
        <v>Bolton Motor Park</v>
      </c>
    </row>
    <row r="952" spans="1:4" ht="15.75" thickBot="1" x14ac:dyDescent="0.3">
      <c r="A952" s="2" t="s">
        <v>2674</v>
      </c>
      <c r="B952" s="34" t="s">
        <v>2675</v>
      </c>
      <c r="C952" s="13">
        <v>14</v>
      </c>
      <c r="D952" t="str">
        <f>VLOOKUP(Tableau4[[#This Row],[storeID]],Tableau1[[storeID]:[Store Name]],2,FALSE)</f>
        <v>MKG3000</v>
      </c>
    </row>
    <row r="953" spans="1:4" ht="15.75" thickBot="1" x14ac:dyDescent="0.3">
      <c r="A953" s="2" t="s">
        <v>3115</v>
      </c>
      <c r="B953" s="34" t="s">
        <v>3116</v>
      </c>
      <c r="C953" s="13">
        <v>20</v>
      </c>
      <c r="D953" t="str">
        <f>VLOOKUP(Tableau4[[#This Row],[storeID]],Tableau1[[storeID]:[Store Name]],2,FALSE)</f>
        <v>Wessex Bristol</v>
      </c>
    </row>
    <row r="954" spans="1:4" ht="15.75" thickBot="1" x14ac:dyDescent="0.3">
      <c r="A954" s="2" t="s">
        <v>1963</v>
      </c>
      <c r="B954" s="34" t="s">
        <v>1964</v>
      </c>
      <c r="C954" s="13">
        <v>14</v>
      </c>
      <c r="D954" t="str">
        <f>VLOOKUP(Tableau4[[#This Row],[storeID]],Tableau1[[storeID]:[Store Name]],2,FALSE)</f>
        <v>MKG3000</v>
      </c>
    </row>
    <row r="955" spans="1:4" ht="15.75" thickBot="1" x14ac:dyDescent="0.3">
      <c r="A955" s="2" t="s">
        <v>2674</v>
      </c>
      <c r="B955" s="34" t="s">
        <v>3117</v>
      </c>
      <c r="C955" s="13">
        <v>2</v>
      </c>
      <c r="D955" t="str">
        <f>VLOOKUP(Tableau4[[#This Row],[storeID]],Tableau1[[storeID]:[Store Name]],2,FALSE)</f>
        <v>Bolton Motor Park</v>
      </c>
    </row>
    <row r="956" spans="1:4" ht="15.75" thickBot="1" x14ac:dyDescent="0.3">
      <c r="A956" s="2" t="s">
        <v>2229</v>
      </c>
      <c r="B956" s="34" t="s">
        <v>2919</v>
      </c>
      <c r="C956" s="13">
        <v>14</v>
      </c>
      <c r="D956" t="str">
        <f>VLOOKUP(Tableau4[[#This Row],[storeID]],Tableau1[[storeID]:[Store Name]],2,FALSE)</f>
        <v>MKG3000</v>
      </c>
    </row>
    <row r="957" spans="1:4" ht="15.75" thickBot="1" x14ac:dyDescent="0.3">
      <c r="A957" s="2" t="s">
        <v>2634</v>
      </c>
      <c r="B957" s="34" t="s">
        <v>2635</v>
      </c>
      <c r="C957" s="13">
        <v>20</v>
      </c>
      <c r="D957" t="str">
        <f>VLOOKUP(Tableau4[[#This Row],[storeID]],Tableau1[[storeID]:[Store Name]],2,FALSE)</f>
        <v>Wessex Bristol</v>
      </c>
    </row>
    <row r="958" spans="1:4" ht="15.75" thickBot="1" x14ac:dyDescent="0.3">
      <c r="A958" s="2" t="s">
        <v>3118</v>
      </c>
      <c r="B958" s="34" t="s">
        <v>2059</v>
      </c>
      <c r="C958" s="13">
        <v>14</v>
      </c>
      <c r="D958" t="str">
        <f>VLOOKUP(Tableau4[[#This Row],[storeID]],Tableau1[[storeID]:[Store Name]],2,FALSE)</f>
        <v>MKG3000</v>
      </c>
    </row>
    <row r="959" spans="1:4" ht="15.75" thickBot="1" x14ac:dyDescent="0.3">
      <c r="A959" s="2" t="s">
        <v>2229</v>
      </c>
      <c r="B959" s="34" t="s">
        <v>2692</v>
      </c>
      <c r="C959" s="13">
        <v>11</v>
      </c>
      <c r="D959" t="str">
        <f>VLOOKUP(Tableau4[[#This Row],[storeID]],Tableau1[[storeID]:[Store Name]],2,FALSE)</f>
        <v>Johnsons soihill</v>
      </c>
    </row>
    <row r="960" spans="1:4" ht="15.75" thickBot="1" x14ac:dyDescent="0.3">
      <c r="A960" s="2" t="s">
        <v>3119</v>
      </c>
      <c r="B960" s="34" t="s">
        <v>3120</v>
      </c>
      <c r="C960" s="13">
        <v>14</v>
      </c>
      <c r="D960" t="str">
        <f>VLOOKUP(Tableau4[[#This Row],[storeID]],Tableau1[[storeID]:[Store Name]],2,FALSE)</f>
        <v>MKG3000</v>
      </c>
    </row>
    <row r="961" spans="1:4" ht="15.75" thickBot="1" x14ac:dyDescent="0.3">
      <c r="A961" s="2" t="s">
        <v>3121</v>
      </c>
      <c r="B961" s="34" t="s">
        <v>3122</v>
      </c>
      <c r="C961" s="13">
        <v>14</v>
      </c>
      <c r="D961" t="str">
        <f>VLOOKUP(Tableau4[[#This Row],[storeID]],Tableau1[[storeID]:[Store Name]],2,FALSE)</f>
        <v>MKG3000</v>
      </c>
    </row>
    <row r="962" spans="1:4" ht="15.75" thickBot="1" x14ac:dyDescent="0.3">
      <c r="A962" s="2" t="s">
        <v>3007</v>
      </c>
      <c r="B962" s="34" t="s">
        <v>3008</v>
      </c>
      <c r="C962" s="13">
        <v>2</v>
      </c>
      <c r="D962" t="str">
        <f>VLOOKUP(Tableau4[[#This Row],[storeID]],Tableau1[[storeID]:[Store Name]],2,FALSE)</f>
        <v>Bolton Motor Park</v>
      </c>
    </row>
    <row r="963" spans="1:4" ht="15.75" thickBot="1" x14ac:dyDescent="0.3">
      <c r="A963" s="2" t="s">
        <v>1987</v>
      </c>
      <c r="B963" s="34" t="s">
        <v>3123</v>
      </c>
      <c r="C963" s="13">
        <v>2</v>
      </c>
      <c r="D963" t="str">
        <f>VLOOKUP(Tableau4[[#This Row],[storeID]],Tableau1[[storeID]:[Store Name]],2,FALSE)</f>
        <v>Bolton Motor Park</v>
      </c>
    </row>
    <row r="964" spans="1:4" ht="15.75" thickBot="1" x14ac:dyDescent="0.3">
      <c r="A964" s="2" t="s">
        <v>2614</v>
      </c>
      <c r="B964" s="34" t="s">
        <v>2627</v>
      </c>
      <c r="C964" s="13">
        <v>2</v>
      </c>
      <c r="D964" t="str">
        <f>VLOOKUP(Tableau4[[#This Row],[storeID]],Tableau1[[storeID]:[Store Name]],2,FALSE)</f>
        <v>Bolton Motor Park</v>
      </c>
    </row>
    <row r="965" spans="1:4" ht="15.75" thickBot="1" x14ac:dyDescent="0.3">
      <c r="A965" s="2" t="s">
        <v>2593</v>
      </c>
      <c r="B965" s="34" t="s">
        <v>3124</v>
      </c>
      <c r="C965" s="13">
        <v>14</v>
      </c>
      <c r="D965" t="str">
        <f>VLOOKUP(Tableau4[[#This Row],[storeID]],Tableau1[[storeID]:[Store Name]],2,FALSE)</f>
        <v>MKG3000</v>
      </c>
    </row>
    <row r="966" spans="1:4" ht="15.75" thickBot="1" x14ac:dyDescent="0.3">
      <c r="A966" s="2" t="s">
        <v>1963</v>
      </c>
      <c r="B966" s="34" t="s">
        <v>1964</v>
      </c>
      <c r="C966" s="13">
        <v>2</v>
      </c>
      <c r="D966" t="str">
        <f>VLOOKUP(Tableau4[[#This Row],[storeID]],Tableau1[[storeID]:[Store Name]],2,FALSE)</f>
        <v>Bolton Motor Park</v>
      </c>
    </row>
    <row r="967" spans="1:4" ht="15.75" thickBot="1" x14ac:dyDescent="0.3">
      <c r="A967" s="2" t="s">
        <v>2871</v>
      </c>
      <c r="B967" s="34" t="s">
        <v>2872</v>
      </c>
      <c r="C967" s="13">
        <v>20</v>
      </c>
      <c r="D967" t="str">
        <f>VLOOKUP(Tableau4[[#This Row],[storeID]],Tableau1[[storeID]:[Store Name]],2,FALSE)</f>
        <v>Wessex Bristol</v>
      </c>
    </row>
    <row r="968" spans="1:4" ht="15.75" thickBot="1" x14ac:dyDescent="0.3">
      <c r="A968" s="2" t="s">
        <v>2707</v>
      </c>
      <c r="B968" s="34" t="s">
        <v>2615</v>
      </c>
      <c r="C968" s="13">
        <v>20</v>
      </c>
      <c r="D968" t="str">
        <f>VLOOKUP(Tableau4[[#This Row],[storeID]],Tableau1[[storeID]:[Store Name]],2,FALSE)</f>
        <v>Wessex Bristol</v>
      </c>
    </row>
    <row r="969" spans="1:4" ht="15.75" thickBot="1" x14ac:dyDescent="0.3">
      <c r="A969" s="2" t="s">
        <v>3125</v>
      </c>
      <c r="B969" s="34" t="s">
        <v>3126</v>
      </c>
      <c r="C969" s="13">
        <v>14</v>
      </c>
      <c r="D969" t="str">
        <f>VLOOKUP(Tableau4[[#This Row],[storeID]],Tableau1[[storeID]:[Store Name]],2,FALSE)</f>
        <v>MKG3000</v>
      </c>
    </row>
    <row r="970" spans="1:4" ht="15.75" thickBot="1" x14ac:dyDescent="0.3">
      <c r="A970" s="2" t="s">
        <v>3127</v>
      </c>
      <c r="B970" s="34" t="s">
        <v>3128</v>
      </c>
      <c r="C970" s="13">
        <v>14</v>
      </c>
      <c r="D970" t="str">
        <f>VLOOKUP(Tableau4[[#This Row],[storeID]],Tableau1[[storeID]:[Store Name]],2,FALSE)</f>
        <v>MKG3000</v>
      </c>
    </row>
    <row r="971" spans="1:4" ht="15.75" thickBot="1" x14ac:dyDescent="0.3">
      <c r="A971" s="2" t="s">
        <v>3129</v>
      </c>
      <c r="B971" s="34" t="s">
        <v>3130</v>
      </c>
      <c r="C971" s="13">
        <v>14</v>
      </c>
      <c r="D971" t="str">
        <f>VLOOKUP(Tableau4[[#This Row],[storeID]],Tableau1[[storeID]:[Store Name]],2,FALSE)</f>
        <v>MKG3000</v>
      </c>
    </row>
    <row r="972" spans="1:4" ht="15.75" thickBot="1" x14ac:dyDescent="0.3">
      <c r="A972" s="2" t="s">
        <v>2125</v>
      </c>
      <c r="B972" s="34" t="s">
        <v>2126</v>
      </c>
      <c r="C972" s="13">
        <v>11</v>
      </c>
      <c r="D972" t="str">
        <f>VLOOKUP(Tableau4[[#This Row],[storeID]],Tableau1[[storeID]:[Store Name]],2,FALSE)</f>
        <v>Johnsons soihill</v>
      </c>
    </row>
    <row r="973" spans="1:4" ht="15.75" thickBot="1" x14ac:dyDescent="0.3">
      <c r="A973" s="2" t="s">
        <v>2660</v>
      </c>
      <c r="B973" s="34" t="s">
        <v>2661</v>
      </c>
      <c r="C973" s="13">
        <v>2</v>
      </c>
      <c r="D973" t="str">
        <f>VLOOKUP(Tableau4[[#This Row],[storeID]],Tableau1[[storeID]:[Store Name]],2,FALSE)</f>
        <v>Bolton Motor Park</v>
      </c>
    </row>
    <row r="974" spans="1:4" ht="15.75" thickBot="1" x14ac:dyDescent="0.3">
      <c r="A974" s="2" t="s">
        <v>2864</v>
      </c>
      <c r="B974" s="34" t="s">
        <v>2865</v>
      </c>
      <c r="C974" s="13">
        <v>14</v>
      </c>
      <c r="D974" t="str">
        <f>VLOOKUP(Tableau4[[#This Row],[storeID]],Tableau1[[storeID]:[Store Name]],2,FALSE)</f>
        <v>MKG3000</v>
      </c>
    </row>
    <row r="975" spans="1:4" ht="15.75" thickBot="1" x14ac:dyDescent="0.3">
      <c r="A975" s="2" t="s">
        <v>2229</v>
      </c>
      <c r="B975" s="34" t="s">
        <v>2627</v>
      </c>
      <c r="C975" s="13">
        <v>14</v>
      </c>
      <c r="D975" t="str">
        <f>VLOOKUP(Tableau4[[#This Row],[storeID]],Tableau1[[storeID]:[Store Name]],2,FALSE)</f>
        <v>MKG3000</v>
      </c>
    </row>
    <row r="976" spans="1:4" ht="15.75" thickBot="1" x14ac:dyDescent="0.3">
      <c r="A976" s="2" t="s">
        <v>2319</v>
      </c>
      <c r="B976" s="34" t="s">
        <v>2016</v>
      </c>
      <c r="C976" s="13">
        <v>14</v>
      </c>
      <c r="D976" t="str">
        <f>VLOOKUP(Tableau4[[#This Row],[storeID]],Tableau1[[storeID]:[Store Name]],2,FALSE)</f>
        <v>MKG3000</v>
      </c>
    </row>
    <row r="977" spans="1:4" ht="15.75" thickBot="1" x14ac:dyDescent="0.3">
      <c r="A977" s="2" t="s">
        <v>2229</v>
      </c>
      <c r="B977" s="34" t="s">
        <v>2919</v>
      </c>
      <c r="C977" s="13">
        <v>14</v>
      </c>
      <c r="D977" t="str">
        <f>VLOOKUP(Tableau4[[#This Row],[storeID]],Tableau1[[storeID]:[Store Name]],2,FALSE)</f>
        <v>MKG3000</v>
      </c>
    </row>
    <row r="978" spans="1:4" ht="15.75" thickBot="1" x14ac:dyDescent="0.3">
      <c r="A978" s="2" t="s">
        <v>2642</v>
      </c>
      <c r="B978" s="34" t="s">
        <v>3131</v>
      </c>
      <c r="C978" s="13">
        <v>20</v>
      </c>
      <c r="D978" t="str">
        <f>VLOOKUP(Tableau4[[#This Row],[storeID]],Tableau1[[storeID]:[Store Name]],2,FALSE)</f>
        <v>Wessex Bristol</v>
      </c>
    </row>
    <row r="979" spans="1:4" ht="15.75" thickBot="1" x14ac:dyDescent="0.3">
      <c r="A979" s="2" t="s">
        <v>2908</v>
      </c>
      <c r="B979" s="34" t="s">
        <v>3132</v>
      </c>
      <c r="C979" s="13">
        <v>20</v>
      </c>
      <c r="D979" t="str">
        <f>VLOOKUP(Tableau4[[#This Row],[storeID]],Tableau1[[storeID]:[Store Name]],2,FALSE)</f>
        <v>Wessex Bristol</v>
      </c>
    </row>
    <row r="980" spans="1:4" ht="15.75" thickBot="1" x14ac:dyDescent="0.3">
      <c r="A980" s="2" t="s">
        <v>3133</v>
      </c>
      <c r="B980" s="34" t="s">
        <v>3134</v>
      </c>
      <c r="C980" s="13">
        <v>14</v>
      </c>
      <c r="D980" t="str">
        <f>VLOOKUP(Tableau4[[#This Row],[storeID]],Tableau1[[storeID]:[Store Name]],2,FALSE)</f>
        <v>MKG3000</v>
      </c>
    </row>
    <row r="981" spans="1:4" ht="15.75" thickBot="1" x14ac:dyDescent="0.3">
      <c r="A981" s="2" t="s">
        <v>3135</v>
      </c>
      <c r="B981" s="34" t="s">
        <v>3136</v>
      </c>
      <c r="C981" s="13">
        <v>20</v>
      </c>
      <c r="D981" t="str">
        <f>VLOOKUP(Tableau4[[#This Row],[storeID]],Tableau1[[storeID]:[Store Name]],2,FALSE)</f>
        <v>Wessex Bristol</v>
      </c>
    </row>
    <row r="982" spans="1:4" ht="15.75" thickBot="1" x14ac:dyDescent="0.3">
      <c r="A982" s="2" t="s">
        <v>2871</v>
      </c>
      <c r="B982" s="34" t="s">
        <v>2909</v>
      </c>
      <c r="C982" s="13">
        <v>20</v>
      </c>
      <c r="D982" t="str">
        <f>VLOOKUP(Tableau4[[#This Row],[storeID]],Tableau1[[storeID]:[Store Name]],2,FALSE)</f>
        <v>Wessex Bristol</v>
      </c>
    </row>
    <row r="983" spans="1:4" ht="15.75" thickBot="1" x14ac:dyDescent="0.3">
      <c r="A983" s="2" t="s">
        <v>3071</v>
      </c>
      <c r="B983" s="34" t="s">
        <v>2395</v>
      </c>
      <c r="C983" s="13">
        <v>20</v>
      </c>
      <c r="D983" t="str">
        <f>VLOOKUP(Tableau4[[#This Row],[storeID]],Tableau1[[storeID]:[Store Name]],2,FALSE)</f>
        <v>Wessex Bristol</v>
      </c>
    </row>
    <row r="984" spans="1:4" ht="15.75" thickBot="1" x14ac:dyDescent="0.3">
      <c r="A984" s="2" t="s">
        <v>2237</v>
      </c>
      <c r="B984" s="34" t="s">
        <v>2238</v>
      </c>
      <c r="C984" s="13">
        <v>14</v>
      </c>
      <c r="D984" t="str">
        <f>VLOOKUP(Tableau4[[#This Row],[storeID]],Tableau1[[storeID]:[Store Name]],2,FALSE)</f>
        <v>MKG3000</v>
      </c>
    </row>
    <row r="985" spans="1:4" ht="15.75" thickBot="1" x14ac:dyDescent="0.3">
      <c r="A985" s="2" t="s">
        <v>1987</v>
      </c>
      <c r="B985" s="34" t="s">
        <v>3137</v>
      </c>
      <c r="C985" s="13">
        <v>14</v>
      </c>
      <c r="D985" t="str">
        <f>VLOOKUP(Tableau4[[#This Row],[storeID]],Tableau1[[storeID]:[Store Name]],2,FALSE)</f>
        <v>MKG3000</v>
      </c>
    </row>
    <row r="986" spans="1:4" ht="15.75" thickBot="1" x14ac:dyDescent="0.3">
      <c r="A986" s="2" t="s">
        <v>3138</v>
      </c>
      <c r="B986" s="34" t="s">
        <v>3139</v>
      </c>
      <c r="C986" s="13">
        <v>14</v>
      </c>
      <c r="D986" t="str">
        <f>VLOOKUP(Tableau4[[#This Row],[storeID]],Tableau1[[storeID]:[Store Name]],2,FALSE)</f>
        <v>MKG3000</v>
      </c>
    </row>
    <row r="987" spans="1:4" ht="15.75" thickBot="1" x14ac:dyDescent="0.3">
      <c r="A987" s="2" t="s">
        <v>3140</v>
      </c>
      <c r="B987" s="34" t="s">
        <v>3141</v>
      </c>
      <c r="C987" s="13">
        <v>20</v>
      </c>
      <c r="D987" t="str">
        <f>VLOOKUP(Tableau4[[#This Row],[storeID]],Tableau1[[storeID]:[Store Name]],2,FALSE)</f>
        <v>Wessex Bristol</v>
      </c>
    </row>
    <row r="988" spans="1:4" ht="15.75" thickBot="1" x14ac:dyDescent="0.3">
      <c r="A988" s="2" t="s">
        <v>1987</v>
      </c>
      <c r="B988" s="34" t="s">
        <v>2108</v>
      </c>
      <c r="C988" s="13">
        <v>11</v>
      </c>
      <c r="D988" t="str">
        <f>VLOOKUP(Tableau4[[#This Row],[storeID]],Tableau1[[storeID]:[Store Name]],2,FALSE)</f>
        <v>Johnsons soihill</v>
      </c>
    </row>
    <row r="989" spans="1:4" ht="15.75" thickBot="1" x14ac:dyDescent="0.3">
      <c r="A989" s="2" t="s">
        <v>2634</v>
      </c>
      <c r="B989" s="34" t="s">
        <v>2989</v>
      </c>
      <c r="C989" s="13">
        <v>20</v>
      </c>
      <c r="D989" t="str">
        <f>VLOOKUP(Tableau4[[#This Row],[storeID]],Tableau1[[storeID]:[Store Name]],2,FALSE)</f>
        <v>Wessex Bristol</v>
      </c>
    </row>
    <row r="990" spans="1:4" ht="15.75" thickBot="1" x14ac:dyDescent="0.3">
      <c r="A990" s="2" t="s">
        <v>2326</v>
      </c>
      <c r="B990" s="34" t="s">
        <v>2005</v>
      </c>
      <c r="C990" s="13">
        <v>14</v>
      </c>
      <c r="D990" t="str">
        <f>VLOOKUP(Tableau4[[#This Row],[storeID]],Tableau1[[storeID]:[Store Name]],2,FALSE)</f>
        <v>MKG3000</v>
      </c>
    </row>
    <row r="991" spans="1:4" ht="15.75" thickBot="1" x14ac:dyDescent="0.3">
      <c r="A991" s="2" t="s">
        <v>2769</v>
      </c>
      <c r="B991" s="34" t="s">
        <v>3109</v>
      </c>
      <c r="C991" s="13">
        <v>14</v>
      </c>
      <c r="D991" t="str">
        <f>VLOOKUP(Tableau4[[#This Row],[storeID]],Tableau1[[storeID]:[Store Name]],2,FALSE)</f>
        <v>MKG3000</v>
      </c>
    </row>
    <row r="992" spans="1:4" ht="15.75" thickBot="1" x14ac:dyDescent="0.3">
      <c r="A992" s="2" t="s">
        <v>2642</v>
      </c>
      <c r="B992" s="34" t="s">
        <v>2613</v>
      </c>
      <c r="C992" s="13">
        <v>20</v>
      </c>
      <c r="D992" t="str">
        <f>VLOOKUP(Tableau4[[#This Row],[storeID]],Tableau1[[storeID]:[Store Name]],2,FALSE)</f>
        <v>Wessex Bristol</v>
      </c>
    </row>
    <row r="993" spans="1:4" ht="15.75" thickBot="1" x14ac:dyDescent="0.3">
      <c r="A993" s="2" t="s">
        <v>3142</v>
      </c>
      <c r="B993" s="34" t="s">
        <v>3143</v>
      </c>
      <c r="C993" s="13">
        <v>14</v>
      </c>
      <c r="D993" t="str">
        <f>VLOOKUP(Tableau4[[#This Row],[storeID]],Tableau1[[storeID]:[Store Name]],2,FALSE)</f>
        <v>MKG3000</v>
      </c>
    </row>
    <row r="994" spans="1:4" ht="15.75" thickBot="1" x14ac:dyDescent="0.3">
      <c r="A994" s="2" t="s">
        <v>3144</v>
      </c>
      <c r="B994" s="34" t="s">
        <v>3145</v>
      </c>
      <c r="C994" s="13">
        <v>11</v>
      </c>
      <c r="D994" t="str">
        <f>VLOOKUP(Tableau4[[#This Row],[storeID]],Tableau1[[storeID]:[Store Name]],2,FALSE)</f>
        <v>Johnsons soihill</v>
      </c>
    </row>
    <row r="995" spans="1:4" ht="15.75" thickBot="1" x14ac:dyDescent="0.3">
      <c r="A995" s="2" t="s">
        <v>2593</v>
      </c>
      <c r="B995" s="34" t="s">
        <v>2585</v>
      </c>
      <c r="C995" s="13">
        <v>2</v>
      </c>
      <c r="D995" t="str">
        <f>VLOOKUP(Tableau4[[#This Row],[storeID]],Tableau1[[storeID]:[Store Name]],2,FALSE)</f>
        <v>Bolton Motor Park</v>
      </c>
    </row>
    <row r="996" spans="1:4" ht="15.75" thickBot="1" x14ac:dyDescent="0.3">
      <c r="A996" s="2" t="s">
        <v>3146</v>
      </c>
      <c r="B996" s="34" t="s">
        <v>3147</v>
      </c>
      <c r="C996" s="13">
        <v>2</v>
      </c>
      <c r="D996" t="str">
        <f>VLOOKUP(Tableau4[[#This Row],[storeID]],Tableau1[[storeID]:[Store Name]],2,FALSE)</f>
        <v>Bolton Motor Park</v>
      </c>
    </row>
    <row r="997" spans="1:4" ht="15.75" thickBot="1" x14ac:dyDescent="0.3">
      <c r="A997" s="2" t="s">
        <v>2588</v>
      </c>
      <c r="B997" s="34" t="s">
        <v>2589</v>
      </c>
      <c r="C997" s="13">
        <v>14</v>
      </c>
      <c r="D997" t="str">
        <f>VLOOKUP(Tableau4[[#This Row],[storeID]],Tableau1[[storeID]:[Store Name]],2,FALSE)</f>
        <v>MKG3000</v>
      </c>
    </row>
    <row r="998" spans="1:4" ht="15.75" thickBot="1" x14ac:dyDescent="0.3">
      <c r="A998" s="2" t="s">
        <v>3148</v>
      </c>
      <c r="B998" s="34" t="s">
        <v>3149</v>
      </c>
      <c r="C998" s="13">
        <v>14</v>
      </c>
      <c r="D998" t="str">
        <f>VLOOKUP(Tableau4[[#This Row],[storeID]],Tableau1[[storeID]:[Store Name]],2,FALSE)</f>
        <v>MKG3000</v>
      </c>
    </row>
    <row r="999" spans="1:4" ht="15.75" thickBot="1" x14ac:dyDescent="0.3">
      <c r="A999" s="2" t="s">
        <v>3150</v>
      </c>
      <c r="B999" s="34" t="s">
        <v>3151</v>
      </c>
      <c r="C999" s="13">
        <v>20</v>
      </c>
      <c r="D999" t="str">
        <f>VLOOKUP(Tableau4[[#This Row],[storeID]],Tableau1[[storeID]:[Store Name]],2,FALSE)</f>
        <v>Wessex Bristol</v>
      </c>
    </row>
    <row r="1000" spans="1:4" ht="15.75" thickBot="1" x14ac:dyDescent="0.3">
      <c r="A1000" s="2" t="s">
        <v>2612</v>
      </c>
      <c r="B1000" s="34" t="s">
        <v>2692</v>
      </c>
      <c r="C1000" s="13">
        <v>20</v>
      </c>
      <c r="D1000" t="str">
        <f>VLOOKUP(Tableau4[[#This Row],[storeID]],Tableau1[[storeID]:[Store Name]],2,FALSE)</f>
        <v>Wessex Bristol</v>
      </c>
    </row>
    <row r="1001" spans="1:4" ht="15.75" thickBot="1" x14ac:dyDescent="0.3">
      <c r="A1001" s="2" t="s">
        <v>3152</v>
      </c>
      <c r="B1001" s="34" t="s">
        <v>3153</v>
      </c>
      <c r="C1001" s="13">
        <v>14</v>
      </c>
      <c r="D1001" t="str">
        <f>VLOOKUP(Tableau4[[#This Row],[storeID]],Tableau1[[storeID]:[Store Name]],2,FALSE)</f>
        <v>MKG3000</v>
      </c>
    </row>
    <row r="1002" spans="1:4" ht="15.75" thickBot="1" x14ac:dyDescent="0.3">
      <c r="A1002" s="2" t="s">
        <v>1987</v>
      </c>
      <c r="B1002" s="34" t="s">
        <v>2474</v>
      </c>
      <c r="C1002" s="13">
        <v>11</v>
      </c>
      <c r="D1002" t="str">
        <f>VLOOKUP(Tableau4[[#This Row],[storeID]],Tableau1[[storeID]:[Store Name]],2,FALSE)</f>
        <v>Johnsons soihill</v>
      </c>
    </row>
    <row r="1003" spans="1:4" ht="15.75" thickBot="1" x14ac:dyDescent="0.3">
      <c r="A1003" s="2" t="s">
        <v>3154</v>
      </c>
      <c r="B1003" s="34" t="s">
        <v>3155</v>
      </c>
      <c r="C1003" s="13">
        <v>14</v>
      </c>
      <c r="D1003" t="str">
        <f>VLOOKUP(Tableau4[[#This Row],[storeID]],Tableau1[[storeID]:[Store Name]],2,FALSE)</f>
        <v>MKG3000</v>
      </c>
    </row>
    <row r="1004" spans="1:4" ht="15.75" thickBot="1" x14ac:dyDescent="0.3">
      <c r="A1004" s="2" t="s">
        <v>2668</v>
      </c>
      <c r="B1004" s="34" t="s">
        <v>2615</v>
      </c>
      <c r="C1004" s="13">
        <v>11</v>
      </c>
      <c r="D1004" t="str">
        <f>VLOOKUP(Tableau4[[#This Row],[storeID]],Tableau1[[storeID]:[Store Name]],2,FALSE)</f>
        <v>Johnsons soihill</v>
      </c>
    </row>
    <row r="1005" spans="1:4" ht="15.75" thickBot="1" x14ac:dyDescent="0.3">
      <c r="A1005" s="2" t="s">
        <v>3156</v>
      </c>
      <c r="B1005" s="34" t="s">
        <v>3157</v>
      </c>
      <c r="C1005" s="13">
        <v>14</v>
      </c>
      <c r="D1005" t="str">
        <f>VLOOKUP(Tableau4[[#This Row],[storeID]],Tableau1[[storeID]:[Store Name]],2,FALSE)</f>
        <v>MKG3000</v>
      </c>
    </row>
    <row r="1006" spans="1:4" ht="15.75" thickBot="1" x14ac:dyDescent="0.3">
      <c r="A1006" s="2" t="s">
        <v>3158</v>
      </c>
      <c r="B1006" s="34" t="s">
        <v>3159</v>
      </c>
      <c r="C1006" s="13">
        <v>14</v>
      </c>
      <c r="D1006" t="str">
        <f>VLOOKUP(Tableau4[[#This Row],[storeID]],Tableau1[[storeID]:[Store Name]],2,FALSE)</f>
        <v>MKG3000</v>
      </c>
    </row>
    <row r="1007" spans="1:4" ht="15.75" thickBot="1" x14ac:dyDescent="0.3">
      <c r="A1007" s="2" t="s">
        <v>1963</v>
      </c>
      <c r="B1007" s="34" t="s">
        <v>1964</v>
      </c>
      <c r="C1007" s="13">
        <v>20</v>
      </c>
      <c r="D1007" t="str">
        <f>VLOOKUP(Tableau4[[#This Row],[storeID]],Tableau1[[storeID]:[Store Name]],2,FALSE)</f>
        <v>Wessex Bristol</v>
      </c>
    </row>
    <row r="1008" spans="1:4" ht="15.75" thickBot="1" x14ac:dyDescent="0.3">
      <c r="A1008" s="2" t="s">
        <v>3156</v>
      </c>
      <c r="B1008" s="34" t="s">
        <v>3157</v>
      </c>
      <c r="C1008" s="13">
        <v>20</v>
      </c>
      <c r="D1008" t="str">
        <f>VLOOKUP(Tableau4[[#This Row],[storeID]],Tableau1[[storeID]:[Store Name]],2,FALSE)</f>
        <v>Wessex Bristol</v>
      </c>
    </row>
    <row r="1009" spans="1:4" ht="15.75" thickBot="1" x14ac:dyDescent="0.3">
      <c r="A1009" s="2" t="s">
        <v>2610</v>
      </c>
      <c r="B1009" s="34" t="s">
        <v>3160</v>
      </c>
      <c r="C1009" s="13">
        <v>14</v>
      </c>
      <c r="D1009" t="str">
        <f>VLOOKUP(Tableau4[[#This Row],[storeID]],Tableau1[[storeID]:[Store Name]],2,FALSE)</f>
        <v>MKG3000</v>
      </c>
    </row>
    <row r="1010" spans="1:4" ht="15.75" thickBot="1" x14ac:dyDescent="0.3">
      <c r="A1010" s="2" t="s">
        <v>2229</v>
      </c>
      <c r="B1010" s="34" t="s">
        <v>2649</v>
      </c>
      <c r="C1010" s="13">
        <v>14</v>
      </c>
      <c r="D1010" t="str">
        <f>VLOOKUP(Tableau4[[#This Row],[storeID]],Tableau1[[storeID]:[Store Name]],2,FALSE)</f>
        <v>MKG3000</v>
      </c>
    </row>
    <row r="1011" spans="1:4" ht="15.75" thickBot="1" x14ac:dyDescent="0.3">
      <c r="A1011" s="2" t="s">
        <v>3161</v>
      </c>
      <c r="B1011" s="34" t="s">
        <v>3162</v>
      </c>
      <c r="C1011" s="13">
        <v>20</v>
      </c>
      <c r="D1011" t="str">
        <f>VLOOKUP(Tableau4[[#This Row],[storeID]],Tableau1[[storeID]:[Store Name]],2,FALSE)</f>
        <v>Wessex Bristol</v>
      </c>
    </row>
    <row r="1012" spans="1:4" ht="15.75" thickBot="1" x14ac:dyDescent="0.3">
      <c r="A1012" s="2" t="s">
        <v>3163</v>
      </c>
      <c r="B1012" s="34" t="s">
        <v>3164</v>
      </c>
      <c r="C1012" s="13">
        <v>14</v>
      </c>
      <c r="D1012" t="str">
        <f>VLOOKUP(Tableau4[[#This Row],[storeID]],Tableau1[[storeID]:[Store Name]],2,FALSE)</f>
        <v>MKG3000</v>
      </c>
    </row>
    <row r="1013" spans="1:4" ht="15.75" thickBot="1" x14ac:dyDescent="0.3">
      <c r="A1013" s="2" t="s">
        <v>2614</v>
      </c>
      <c r="B1013" s="34" t="s">
        <v>2976</v>
      </c>
      <c r="C1013" s="13">
        <v>20</v>
      </c>
      <c r="D1013" t="str">
        <f>VLOOKUP(Tableau4[[#This Row],[storeID]],Tableau1[[storeID]:[Store Name]],2,FALSE)</f>
        <v>Wessex Bristol</v>
      </c>
    </row>
    <row r="1014" spans="1:4" ht="15.75" thickBot="1" x14ac:dyDescent="0.3">
      <c r="A1014" s="2" t="s">
        <v>3165</v>
      </c>
      <c r="B1014" s="34" t="s">
        <v>3166</v>
      </c>
      <c r="C1014" s="13">
        <v>14</v>
      </c>
      <c r="D1014" t="str">
        <f>VLOOKUP(Tableau4[[#This Row],[storeID]],Tableau1[[storeID]:[Store Name]],2,FALSE)</f>
        <v>MKG3000</v>
      </c>
    </row>
    <row r="1015" spans="1:4" ht="15.75" thickBot="1" x14ac:dyDescent="0.3">
      <c r="A1015" s="2" t="s">
        <v>3167</v>
      </c>
      <c r="B1015" s="34" t="s">
        <v>3168</v>
      </c>
      <c r="C1015" s="13">
        <v>14</v>
      </c>
      <c r="D1015" t="str">
        <f>VLOOKUP(Tableau4[[#This Row],[storeID]],Tableau1[[storeID]:[Store Name]],2,FALSE)</f>
        <v>MKG3000</v>
      </c>
    </row>
    <row r="1016" spans="1:4" ht="15.75" thickBot="1" x14ac:dyDescent="0.3">
      <c r="A1016" s="2" t="s">
        <v>2593</v>
      </c>
      <c r="B1016" s="34" t="s">
        <v>2585</v>
      </c>
      <c r="C1016" s="13">
        <v>14</v>
      </c>
      <c r="D1016" t="str">
        <f>VLOOKUP(Tableau4[[#This Row],[storeID]],Tableau1[[storeID]:[Store Name]],2,FALSE)</f>
        <v>MKG3000</v>
      </c>
    </row>
    <row r="1017" spans="1:4" ht="15.75" thickBot="1" x14ac:dyDescent="0.3">
      <c r="A1017" s="2" t="s">
        <v>3169</v>
      </c>
      <c r="B1017" s="34" t="s">
        <v>3170</v>
      </c>
      <c r="C1017" s="13">
        <v>2</v>
      </c>
      <c r="D1017" t="str">
        <f>VLOOKUP(Tableau4[[#This Row],[storeID]],Tableau1[[storeID]:[Store Name]],2,FALSE)</f>
        <v>Bolton Motor Park</v>
      </c>
    </row>
    <row r="1018" spans="1:4" ht="15.75" thickBot="1" x14ac:dyDescent="0.3">
      <c r="A1018" s="2" t="s">
        <v>3171</v>
      </c>
      <c r="B1018" s="34" t="s">
        <v>3172</v>
      </c>
      <c r="C1018" s="13">
        <v>2</v>
      </c>
      <c r="D1018" t="str">
        <f>VLOOKUP(Tableau4[[#This Row],[storeID]],Tableau1[[storeID]:[Store Name]],2,FALSE)</f>
        <v>Bolton Motor Park</v>
      </c>
    </row>
    <row r="1019" spans="1:4" ht="15.75" thickBot="1" x14ac:dyDescent="0.3">
      <c r="A1019" s="2" t="s">
        <v>2580</v>
      </c>
      <c r="B1019" s="34" t="s">
        <v>2581</v>
      </c>
      <c r="C1019" s="13">
        <v>14</v>
      </c>
      <c r="D1019" t="str">
        <f>VLOOKUP(Tableau4[[#This Row],[storeID]],Tableau1[[storeID]:[Store Name]],2,FALSE)</f>
        <v>MKG3000</v>
      </c>
    </row>
    <row r="1020" spans="1:4" ht="15.75" thickBot="1" x14ac:dyDescent="0.3">
      <c r="A1020" s="2" t="s">
        <v>2593</v>
      </c>
      <c r="B1020" s="34" t="s">
        <v>2585</v>
      </c>
      <c r="C1020" s="13">
        <v>14</v>
      </c>
      <c r="D1020" t="str">
        <f>VLOOKUP(Tableau4[[#This Row],[storeID]],Tableau1[[storeID]:[Store Name]],2,FALSE)</f>
        <v>MKG3000</v>
      </c>
    </row>
    <row r="1021" spans="1:4" ht="15.75" thickBot="1" x14ac:dyDescent="0.3">
      <c r="A1021" s="2" t="s">
        <v>2834</v>
      </c>
      <c r="B1021" s="34" t="s">
        <v>2870</v>
      </c>
      <c r="C1021" s="13">
        <v>2</v>
      </c>
      <c r="D1021" t="str">
        <f>VLOOKUP(Tableau4[[#This Row],[storeID]],Tableau1[[storeID]:[Store Name]],2,FALSE)</f>
        <v>Bolton Motor Park</v>
      </c>
    </row>
    <row r="1022" spans="1:4" ht="15.75" thickBot="1" x14ac:dyDescent="0.3">
      <c r="A1022" s="2" t="s">
        <v>2588</v>
      </c>
      <c r="B1022" s="34" t="s">
        <v>2589</v>
      </c>
      <c r="C1022" s="13">
        <v>20</v>
      </c>
      <c r="D1022" t="str">
        <f>VLOOKUP(Tableau4[[#This Row],[storeID]],Tableau1[[storeID]:[Store Name]],2,FALSE)</f>
        <v>Wessex Bristol</v>
      </c>
    </row>
    <row r="1023" spans="1:4" ht="15.75" thickBot="1" x14ac:dyDescent="0.3">
      <c r="A1023" s="2" t="s">
        <v>3173</v>
      </c>
      <c r="B1023" s="34" t="s">
        <v>3174</v>
      </c>
      <c r="C1023" s="13">
        <v>14</v>
      </c>
      <c r="D1023" t="str">
        <f>VLOOKUP(Tableau4[[#This Row],[storeID]],Tableau1[[storeID]:[Store Name]],2,FALSE)</f>
        <v>MKG3000</v>
      </c>
    </row>
    <row r="1024" spans="1:4" ht="15.75" thickBot="1" x14ac:dyDescent="0.3">
      <c r="A1024" s="2" t="s">
        <v>3175</v>
      </c>
      <c r="B1024" s="34" t="s">
        <v>3176</v>
      </c>
      <c r="C1024" s="13">
        <v>11</v>
      </c>
      <c r="D1024" t="str">
        <f>VLOOKUP(Tableau4[[#This Row],[storeID]],Tableau1[[storeID]:[Store Name]],2,FALSE)</f>
        <v>Johnsons soihill</v>
      </c>
    </row>
    <row r="1025" spans="1:4" ht="15.75" thickBot="1" x14ac:dyDescent="0.3">
      <c r="A1025" s="2" t="s">
        <v>2636</v>
      </c>
      <c r="B1025" s="34" t="s">
        <v>2637</v>
      </c>
      <c r="C1025" s="13">
        <v>14</v>
      </c>
      <c r="D1025" t="str">
        <f>VLOOKUP(Tableau4[[#This Row],[storeID]],Tableau1[[storeID]:[Store Name]],2,FALSE)</f>
        <v>MKG3000</v>
      </c>
    </row>
    <row r="1026" spans="1:4" ht="15.75" thickBot="1" x14ac:dyDescent="0.3">
      <c r="A1026" s="2" t="s">
        <v>2305</v>
      </c>
      <c r="B1026" s="34" t="s">
        <v>2748</v>
      </c>
      <c r="C1026" s="13">
        <v>20</v>
      </c>
      <c r="D1026" t="str">
        <f>VLOOKUP(Tableau4[[#This Row],[storeID]],Tableau1[[storeID]:[Store Name]],2,FALSE)</f>
        <v>Wessex Bristol</v>
      </c>
    </row>
    <row r="1027" spans="1:4" ht="15.75" thickBot="1" x14ac:dyDescent="0.3">
      <c r="A1027" s="2" t="s">
        <v>2632</v>
      </c>
      <c r="B1027" s="34" t="s">
        <v>2712</v>
      </c>
      <c r="C1027" s="13">
        <v>20</v>
      </c>
      <c r="D1027" t="str">
        <f>VLOOKUP(Tableau4[[#This Row],[storeID]],Tableau1[[storeID]:[Store Name]],2,FALSE)</f>
        <v>Wessex Bristol</v>
      </c>
    </row>
    <row r="1028" spans="1:4" ht="15.75" thickBot="1" x14ac:dyDescent="0.3">
      <c r="A1028" s="2" t="s">
        <v>2981</v>
      </c>
      <c r="B1028" s="34" t="s">
        <v>2982</v>
      </c>
      <c r="C1028" s="13">
        <v>14</v>
      </c>
      <c r="D1028" t="str">
        <f>VLOOKUP(Tableau4[[#This Row],[storeID]],Tableau1[[storeID]:[Store Name]],2,FALSE)</f>
        <v>MKG3000</v>
      </c>
    </row>
    <row r="1029" spans="1:4" ht="15.75" thickBot="1" x14ac:dyDescent="0.3">
      <c r="A1029" s="2" t="s">
        <v>2707</v>
      </c>
      <c r="B1029" s="34" t="s">
        <v>2615</v>
      </c>
      <c r="C1029" s="13">
        <v>20</v>
      </c>
      <c r="D1029" t="str">
        <f>VLOOKUP(Tableau4[[#This Row],[storeID]],Tableau1[[storeID]:[Store Name]],2,FALSE)</f>
        <v>Wessex Bristol</v>
      </c>
    </row>
    <row r="1030" spans="1:4" ht="15.75" thickBot="1" x14ac:dyDescent="0.3">
      <c r="A1030" s="2" t="s">
        <v>3177</v>
      </c>
      <c r="B1030" s="34" t="s">
        <v>3178</v>
      </c>
      <c r="C1030" s="13">
        <v>14</v>
      </c>
      <c r="D1030" t="str">
        <f>VLOOKUP(Tableau4[[#This Row],[storeID]],Tableau1[[storeID]:[Store Name]],2,FALSE)</f>
        <v>MKG3000</v>
      </c>
    </row>
    <row r="1031" spans="1:4" ht="15.75" thickBot="1" x14ac:dyDescent="0.3">
      <c r="A1031" s="2" t="s">
        <v>3179</v>
      </c>
      <c r="B1031" s="34" t="s">
        <v>3180</v>
      </c>
      <c r="C1031" s="13">
        <v>20</v>
      </c>
      <c r="D1031" t="str">
        <f>VLOOKUP(Tableau4[[#This Row],[storeID]],Tableau1[[storeID]:[Store Name]],2,FALSE)</f>
        <v>Wessex Bristol</v>
      </c>
    </row>
    <row r="1032" spans="1:4" ht="15.75" thickBot="1" x14ac:dyDescent="0.3">
      <c r="A1032" s="2" t="s">
        <v>3181</v>
      </c>
      <c r="B1032" s="34" t="s">
        <v>3182</v>
      </c>
      <c r="C1032" s="13">
        <v>2</v>
      </c>
      <c r="D1032" t="str">
        <f>VLOOKUP(Tableau4[[#This Row],[storeID]],Tableau1[[storeID]:[Store Name]],2,FALSE)</f>
        <v>Bolton Motor Park</v>
      </c>
    </row>
    <row r="1033" spans="1:4" ht="15.75" thickBot="1" x14ac:dyDescent="0.3">
      <c r="A1033" s="2" t="s">
        <v>3183</v>
      </c>
      <c r="B1033" s="34" t="s">
        <v>3184</v>
      </c>
      <c r="C1033" s="13">
        <v>20</v>
      </c>
      <c r="D1033" t="str">
        <f>VLOOKUP(Tableau4[[#This Row],[storeID]],Tableau1[[storeID]:[Store Name]],2,FALSE)</f>
        <v>Wessex Bristol</v>
      </c>
    </row>
    <row r="1034" spans="1:4" ht="15.75" thickBot="1" x14ac:dyDescent="0.3">
      <c r="A1034" s="2" t="s">
        <v>2670</v>
      </c>
      <c r="B1034" s="34" t="s">
        <v>2676</v>
      </c>
      <c r="C1034" s="13">
        <v>14</v>
      </c>
      <c r="D1034" t="str">
        <f>VLOOKUP(Tableau4[[#This Row],[storeID]],Tableau1[[storeID]:[Store Name]],2,FALSE)</f>
        <v>MKG3000</v>
      </c>
    </row>
    <row r="1035" spans="1:4" ht="15.75" thickBot="1" x14ac:dyDescent="0.3">
      <c r="A1035" s="2" t="s">
        <v>3185</v>
      </c>
      <c r="B1035" s="34" t="s">
        <v>3186</v>
      </c>
      <c r="C1035" s="13">
        <v>14</v>
      </c>
      <c r="D1035" t="str">
        <f>VLOOKUP(Tableau4[[#This Row],[storeID]],Tableau1[[storeID]:[Store Name]],2,FALSE)</f>
        <v>MKG3000</v>
      </c>
    </row>
    <row r="1036" spans="1:4" ht="15.75" thickBot="1" x14ac:dyDescent="0.3">
      <c r="A1036" s="2" t="s">
        <v>2981</v>
      </c>
      <c r="B1036" s="34" t="s">
        <v>2982</v>
      </c>
      <c r="C1036" s="13">
        <v>11</v>
      </c>
      <c r="D1036" t="str">
        <f>VLOOKUP(Tableau4[[#This Row],[storeID]],Tableau1[[storeID]:[Store Name]],2,FALSE)</f>
        <v>Johnsons soihill</v>
      </c>
    </row>
    <row r="1037" spans="1:4" ht="15.75" thickBot="1" x14ac:dyDescent="0.3">
      <c r="A1037" s="2" t="s">
        <v>2393</v>
      </c>
      <c r="B1037" s="34" t="s">
        <v>2394</v>
      </c>
      <c r="C1037" s="13">
        <v>20</v>
      </c>
      <c r="D1037" t="str">
        <f>VLOOKUP(Tableau4[[#This Row],[storeID]],Tableau1[[storeID]:[Store Name]],2,FALSE)</f>
        <v>Wessex Bristol</v>
      </c>
    </row>
    <row r="1038" spans="1:4" ht="15.75" thickBot="1" x14ac:dyDescent="0.3">
      <c r="A1038" s="2" t="s">
        <v>2489</v>
      </c>
      <c r="B1038" s="34" t="s">
        <v>2490</v>
      </c>
      <c r="C1038" s="13">
        <v>11</v>
      </c>
      <c r="D1038" t="str">
        <f>VLOOKUP(Tableau4[[#This Row],[storeID]],Tableau1[[storeID]:[Store Name]],2,FALSE)</f>
        <v>Johnsons soihill</v>
      </c>
    </row>
    <row r="1039" spans="1:4" ht="15.75" thickBot="1" x14ac:dyDescent="0.3">
      <c r="A1039" s="2" t="s">
        <v>2642</v>
      </c>
      <c r="B1039" s="34" t="s">
        <v>3187</v>
      </c>
      <c r="C1039" s="13">
        <v>20</v>
      </c>
      <c r="D1039" t="str">
        <f>VLOOKUP(Tableau4[[#This Row],[storeID]],Tableau1[[storeID]:[Store Name]],2,FALSE)</f>
        <v>Wessex Bristol</v>
      </c>
    </row>
    <row r="1040" spans="1:4" ht="15.75" thickBot="1" x14ac:dyDescent="0.3">
      <c r="A1040" s="2" t="s">
        <v>2591</v>
      </c>
      <c r="B1040" s="34" t="s">
        <v>2592</v>
      </c>
      <c r="C1040" s="13">
        <v>20</v>
      </c>
      <c r="D1040" t="str">
        <f>VLOOKUP(Tableau4[[#This Row],[storeID]],Tableau1[[storeID]:[Store Name]],2,FALSE)</f>
        <v>Wessex Bristol</v>
      </c>
    </row>
    <row r="1041" spans="1:4" ht="15.75" thickBot="1" x14ac:dyDescent="0.3">
      <c r="A1041" s="2" t="s">
        <v>2871</v>
      </c>
      <c r="B1041" s="34" t="s">
        <v>2872</v>
      </c>
      <c r="C1041" s="13">
        <v>2</v>
      </c>
      <c r="D1041" t="str">
        <f>VLOOKUP(Tableau4[[#This Row],[storeID]],Tableau1[[storeID]:[Store Name]],2,FALSE)</f>
        <v>Bolton Motor Park</v>
      </c>
    </row>
    <row r="1042" spans="1:4" ht="15.75" thickBot="1" x14ac:dyDescent="0.3">
      <c r="A1042" s="2" t="s">
        <v>3188</v>
      </c>
      <c r="B1042" s="34" t="s">
        <v>2585</v>
      </c>
      <c r="C1042" s="13">
        <v>20</v>
      </c>
      <c r="D1042" t="str">
        <f>VLOOKUP(Tableau4[[#This Row],[storeID]],Tableau1[[storeID]:[Store Name]],2,FALSE)</f>
        <v>Wessex Bristol</v>
      </c>
    </row>
    <row r="1043" spans="1:4" ht="15.75" thickBot="1" x14ac:dyDescent="0.3">
      <c r="A1043" s="2" t="s">
        <v>3189</v>
      </c>
      <c r="B1043" s="34" t="s">
        <v>3190</v>
      </c>
      <c r="C1043" s="13">
        <v>2</v>
      </c>
      <c r="D1043" t="str">
        <f>VLOOKUP(Tableau4[[#This Row],[storeID]],Tableau1[[storeID]:[Store Name]],2,FALSE)</f>
        <v>Bolton Motor Park</v>
      </c>
    </row>
    <row r="1044" spans="1:4" ht="15.75" thickBot="1" x14ac:dyDescent="0.3">
      <c r="A1044" s="2" t="s">
        <v>3191</v>
      </c>
      <c r="B1044" s="34" t="s">
        <v>3192</v>
      </c>
      <c r="C1044" s="13">
        <v>2</v>
      </c>
      <c r="D1044" t="str">
        <f>VLOOKUP(Tableau4[[#This Row],[storeID]],Tableau1[[storeID]:[Store Name]],2,FALSE)</f>
        <v>Bolton Motor Park</v>
      </c>
    </row>
    <row r="1045" spans="1:4" ht="15.75" thickBot="1" x14ac:dyDescent="0.3">
      <c r="A1045" s="2" t="s">
        <v>2588</v>
      </c>
      <c r="B1045" s="34" t="s">
        <v>2589</v>
      </c>
      <c r="C1045" s="13">
        <v>11</v>
      </c>
      <c r="D1045" t="str">
        <f>VLOOKUP(Tableau4[[#This Row],[storeID]],Tableau1[[storeID]:[Store Name]],2,FALSE)</f>
        <v>Johnsons soihill</v>
      </c>
    </row>
    <row r="1046" spans="1:4" ht="15.75" thickBot="1" x14ac:dyDescent="0.3">
      <c r="A1046" s="2" t="s">
        <v>3193</v>
      </c>
      <c r="B1046" s="34" t="s">
        <v>3194</v>
      </c>
      <c r="C1046" s="13">
        <v>14</v>
      </c>
      <c r="D1046" t="str">
        <f>VLOOKUP(Tableau4[[#This Row],[storeID]],Tableau1[[storeID]:[Store Name]],2,FALSE)</f>
        <v>MKG3000</v>
      </c>
    </row>
    <row r="1047" spans="1:4" ht="15.75" thickBot="1" x14ac:dyDescent="0.3">
      <c r="A1047" s="2" t="s">
        <v>2834</v>
      </c>
      <c r="B1047" s="34" t="s">
        <v>2669</v>
      </c>
      <c r="C1047" s="13">
        <v>11</v>
      </c>
      <c r="D1047" t="str">
        <f>VLOOKUP(Tableau4[[#This Row],[storeID]],Tableau1[[storeID]:[Store Name]],2,FALSE)</f>
        <v>Johnsons soihill</v>
      </c>
    </row>
    <row r="1048" spans="1:4" ht="15.75" thickBot="1" x14ac:dyDescent="0.3">
      <c r="A1048" s="2" t="s">
        <v>2229</v>
      </c>
      <c r="B1048" s="34" t="s">
        <v>2320</v>
      </c>
      <c r="C1048" s="13">
        <v>20</v>
      </c>
      <c r="D1048" t="str">
        <f>VLOOKUP(Tableau4[[#This Row],[storeID]],Tableau1[[storeID]:[Store Name]],2,FALSE)</f>
        <v>Wessex Bristol</v>
      </c>
    </row>
    <row r="1049" spans="1:4" ht="15.75" thickBot="1" x14ac:dyDescent="0.3">
      <c r="A1049" s="2" t="s">
        <v>3195</v>
      </c>
      <c r="B1049" s="34" t="s">
        <v>3196</v>
      </c>
      <c r="C1049" s="13">
        <v>14</v>
      </c>
      <c r="D1049" t="str">
        <f>VLOOKUP(Tableau4[[#This Row],[storeID]],Tableau1[[storeID]:[Store Name]],2,FALSE)</f>
        <v>MKG3000</v>
      </c>
    </row>
    <row r="1050" spans="1:4" ht="15.75" thickBot="1" x14ac:dyDescent="0.3">
      <c r="A1050" s="2" t="s">
        <v>3171</v>
      </c>
      <c r="B1050" s="34" t="s">
        <v>3172</v>
      </c>
      <c r="C1050" s="13">
        <v>20</v>
      </c>
      <c r="D1050" t="str">
        <f>VLOOKUP(Tableau4[[#This Row],[storeID]],Tableau1[[storeID]:[Store Name]],2,FALSE)</f>
        <v>Wessex Bristol</v>
      </c>
    </row>
    <row r="1051" spans="1:4" ht="15.75" thickBot="1" x14ac:dyDescent="0.3">
      <c r="A1051" s="2" t="s">
        <v>2837</v>
      </c>
      <c r="B1051" s="34" t="s">
        <v>2585</v>
      </c>
      <c r="C1051" s="13">
        <v>14</v>
      </c>
      <c r="D1051" t="str">
        <f>VLOOKUP(Tableau4[[#This Row],[storeID]],Tableau1[[storeID]:[Store Name]],2,FALSE)</f>
        <v>MKG3000</v>
      </c>
    </row>
    <row r="1052" spans="1:4" ht="15.75" thickBot="1" x14ac:dyDescent="0.3">
      <c r="A1052" s="2" t="s">
        <v>2229</v>
      </c>
      <c r="B1052" s="34" t="s">
        <v>2649</v>
      </c>
      <c r="C1052" s="13">
        <v>2</v>
      </c>
      <c r="D1052" t="str">
        <f>VLOOKUP(Tableau4[[#This Row],[storeID]],Tableau1[[storeID]:[Store Name]],2,FALSE)</f>
        <v>Bolton Motor Park</v>
      </c>
    </row>
    <row r="1053" spans="1:4" ht="15.75" thickBot="1" x14ac:dyDescent="0.3">
      <c r="A1053" s="2" t="s">
        <v>2668</v>
      </c>
      <c r="B1053" s="34" t="s">
        <v>2617</v>
      </c>
      <c r="C1053" s="13">
        <v>20</v>
      </c>
      <c r="D1053" t="str">
        <f>VLOOKUP(Tableau4[[#This Row],[storeID]],Tableau1[[storeID]:[Store Name]],2,FALSE)</f>
        <v>Wessex Bristol</v>
      </c>
    </row>
    <row r="1054" spans="1:4" ht="15.75" thickBot="1" x14ac:dyDescent="0.3">
      <c r="A1054" s="2" t="s">
        <v>3197</v>
      </c>
      <c r="B1054" s="34" t="s">
        <v>3198</v>
      </c>
      <c r="C1054" s="13">
        <v>20</v>
      </c>
      <c r="D1054" t="str">
        <f>VLOOKUP(Tableau4[[#This Row],[storeID]],Tableau1[[storeID]:[Store Name]],2,FALSE)</f>
        <v>Wessex Bristol</v>
      </c>
    </row>
    <row r="1055" spans="1:4" ht="15.75" thickBot="1" x14ac:dyDescent="0.3">
      <c r="A1055" s="2" t="s">
        <v>2632</v>
      </c>
      <c r="B1055" s="34" t="s">
        <v>2712</v>
      </c>
      <c r="C1055" s="13">
        <v>11</v>
      </c>
      <c r="D1055" t="str">
        <f>VLOOKUP(Tableau4[[#This Row],[storeID]],Tableau1[[storeID]:[Store Name]],2,FALSE)</f>
        <v>Johnsons soihill</v>
      </c>
    </row>
    <row r="1056" spans="1:4" ht="15.75" thickBot="1" x14ac:dyDescent="0.3">
      <c r="A1056" s="2" t="s">
        <v>3199</v>
      </c>
      <c r="B1056" s="34" t="s">
        <v>3200</v>
      </c>
      <c r="C1056" s="13">
        <v>14</v>
      </c>
      <c r="D1056" t="str">
        <f>VLOOKUP(Tableau4[[#This Row],[storeID]],Tableau1[[storeID]:[Store Name]],2,FALSE)</f>
        <v>MKG3000</v>
      </c>
    </row>
    <row r="1057" spans="1:4" ht="15.75" thickBot="1" x14ac:dyDescent="0.3">
      <c r="A1057" s="2" t="s">
        <v>2668</v>
      </c>
      <c r="B1057" s="34" t="s">
        <v>2669</v>
      </c>
      <c r="C1057" s="13">
        <v>14</v>
      </c>
      <c r="D1057" t="str">
        <f>VLOOKUP(Tableau4[[#This Row],[storeID]],Tableau1[[storeID]:[Store Name]],2,FALSE)</f>
        <v>MKG3000</v>
      </c>
    </row>
    <row r="1058" spans="1:4" ht="15.75" thickBot="1" x14ac:dyDescent="0.3">
      <c r="A1058" s="2" t="s">
        <v>3201</v>
      </c>
      <c r="B1058" s="34" t="s">
        <v>3202</v>
      </c>
      <c r="C1058" s="13">
        <v>20</v>
      </c>
      <c r="D1058" t="str">
        <f>VLOOKUP(Tableau4[[#This Row],[storeID]],Tableau1[[storeID]:[Store Name]],2,FALSE)</f>
        <v>Wessex Bristol</v>
      </c>
    </row>
    <row r="1059" spans="1:4" ht="15.75" thickBot="1" x14ac:dyDescent="0.3">
      <c r="A1059" s="2" t="s">
        <v>3203</v>
      </c>
      <c r="B1059" s="34" t="s">
        <v>3204</v>
      </c>
      <c r="C1059" s="13">
        <v>11</v>
      </c>
      <c r="D1059" t="str">
        <f>VLOOKUP(Tableau4[[#This Row],[storeID]],Tableau1[[storeID]:[Store Name]],2,FALSE)</f>
        <v>Johnsons soihill</v>
      </c>
    </row>
    <row r="1060" spans="1:4" ht="15.75" thickBot="1" x14ac:dyDescent="0.3">
      <c r="A1060" s="2" t="s">
        <v>2762</v>
      </c>
      <c r="B1060" s="34" t="s">
        <v>2763</v>
      </c>
      <c r="C1060" s="13">
        <v>2</v>
      </c>
      <c r="D1060" t="str">
        <f>VLOOKUP(Tableau4[[#This Row],[storeID]],Tableau1[[storeID]:[Store Name]],2,FALSE)</f>
        <v>Bolton Motor Park</v>
      </c>
    </row>
    <row r="1061" spans="1:4" ht="15.75" thickBot="1" x14ac:dyDescent="0.3">
      <c r="A1061" s="2" t="s">
        <v>2674</v>
      </c>
      <c r="B1061" s="34" t="s">
        <v>2675</v>
      </c>
      <c r="C1061" s="13">
        <v>14</v>
      </c>
      <c r="D1061" t="str">
        <f>VLOOKUP(Tableau4[[#This Row],[storeID]],Tableau1[[storeID]:[Store Name]],2,FALSE)</f>
        <v>MKG3000</v>
      </c>
    </row>
    <row r="1062" spans="1:4" ht="15.75" thickBot="1" x14ac:dyDescent="0.3">
      <c r="A1062" s="2" t="s">
        <v>2326</v>
      </c>
      <c r="B1062" s="34" t="s">
        <v>2590</v>
      </c>
      <c r="C1062" s="13">
        <v>20</v>
      </c>
      <c r="D1062" t="str">
        <f>VLOOKUP(Tableau4[[#This Row],[storeID]],Tableau1[[storeID]:[Store Name]],2,FALSE)</f>
        <v>Wessex Bristol</v>
      </c>
    </row>
    <row r="1063" spans="1:4" ht="15.75" thickBot="1" x14ac:dyDescent="0.3">
      <c r="A1063" s="2" t="s">
        <v>3205</v>
      </c>
      <c r="B1063" s="34" t="s">
        <v>3206</v>
      </c>
      <c r="C1063" s="13">
        <v>14</v>
      </c>
      <c r="D1063" t="str">
        <f>VLOOKUP(Tableau4[[#This Row],[storeID]],Tableau1[[storeID]:[Store Name]],2,FALSE)</f>
        <v>MKG3000</v>
      </c>
    </row>
    <row r="1064" spans="1:4" ht="15.75" thickBot="1" x14ac:dyDescent="0.3">
      <c r="A1064" s="2" t="s">
        <v>2229</v>
      </c>
      <c r="B1064" s="34" t="s">
        <v>2755</v>
      </c>
      <c r="C1064" s="13">
        <v>20</v>
      </c>
      <c r="D1064" t="str">
        <f>VLOOKUP(Tableau4[[#This Row],[storeID]],Tableau1[[storeID]:[Store Name]],2,FALSE)</f>
        <v>Wessex Bristol</v>
      </c>
    </row>
    <row r="1065" spans="1:4" ht="15.75" thickBot="1" x14ac:dyDescent="0.3">
      <c r="A1065" s="2" t="s">
        <v>2738</v>
      </c>
      <c r="B1065" s="34" t="s">
        <v>3207</v>
      </c>
      <c r="C1065" s="13">
        <v>14</v>
      </c>
      <c r="D1065" t="str">
        <f>VLOOKUP(Tableau4[[#This Row],[storeID]],Tableau1[[storeID]:[Store Name]],2,FALSE)</f>
        <v>MKG3000</v>
      </c>
    </row>
    <row r="1066" spans="1:4" ht="15.75" thickBot="1" x14ac:dyDescent="0.3">
      <c r="A1066" s="2" t="s">
        <v>2229</v>
      </c>
      <c r="B1066" s="34" t="s">
        <v>2755</v>
      </c>
      <c r="C1066" s="13">
        <v>2</v>
      </c>
      <c r="D1066" t="str">
        <f>VLOOKUP(Tableau4[[#This Row],[storeID]],Tableau1[[storeID]:[Store Name]],2,FALSE)</f>
        <v>Bolton Motor Park</v>
      </c>
    </row>
    <row r="1067" spans="1:4" ht="15.75" thickBot="1" x14ac:dyDescent="0.3">
      <c r="A1067" s="2" t="s">
        <v>3208</v>
      </c>
      <c r="B1067" s="34" t="s">
        <v>3209</v>
      </c>
      <c r="C1067" s="13">
        <v>14</v>
      </c>
      <c r="D1067" t="str">
        <f>VLOOKUP(Tableau4[[#This Row],[storeID]],Tableau1[[storeID]:[Store Name]],2,FALSE)</f>
        <v>MKG3000</v>
      </c>
    </row>
    <row r="1068" spans="1:4" ht="15.75" thickBot="1" x14ac:dyDescent="0.3">
      <c r="A1068" s="2" t="s">
        <v>2660</v>
      </c>
      <c r="B1068" s="34" t="s">
        <v>2731</v>
      </c>
      <c r="C1068" s="13">
        <v>14</v>
      </c>
      <c r="D1068" t="str">
        <f>VLOOKUP(Tableau4[[#This Row],[storeID]],Tableau1[[storeID]:[Store Name]],2,FALSE)</f>
        <v>MKG3000</v>
      </c>
    </row>
    <row r="1069" spans="1:4" ht="15.75" thickBot="1" x14ac:dyDescent="0.3">
      <c r="A1069" s="2" t="s">
        <v>2800</v>
      </c>
      <c r="B1069" s="34" t="s">
        <v>2801</v>
      </c>
      <c r="C1069" s="13">
        <v>14</v>
      </c>
      <c r="D1069" t="str">
        <f>VLOOKUP(Tableau4[[#This Row],[storeID]],Tableau1[[storeID]:[Store Name]],2,FALSE)</f>
        <v>MKG3000</v>
      </c>
    </row>
    <row r="1070" spans="1:4" ht="15.75" thickBot="1" x14ac:dyDescent="0.3">
      <c r="A1070" s="2" t="s">
        <v>2305</v>
      </c>
      <c r="B1070" s="34" t="s">
        <v>2748</v>
      </c>
      <c r="C1070" s="13">
        <v>14</v>
      </c>
      <c r="D1070" t="str">
        <f>VLOOKUP(Tableau4[[#This Row],[storeID]],Tableau1[[storeID]:[Store Name]],2,FALSE)</f>
        <v>MKG3000</v>
      </c>
    </row>
    <row r="1071" spans="1:4" ht="15.75" thickBot="1" x14ac:dyDescent="0.3">
      <c r="A1071" s="2" t="s">
        <v>3210</v>
      </c>
      <c r="B1071" s="34" t="s">
        <v>3211</v>
      </c>
      <c r="C1071" s="13">
        <v>20</v>
      </c>
      <c r="D1071" t="str">
        <f>VLOOKUP(Tableau4[[#This Row],[storeID]],Tableau1[[storeID]:[Store Name]],2,FALSE)</f>
        <v>Wessex Bristol</v>
      </c>
    </row>
    <row r="1072" spans="1:4" ht="15.75" thickBot="1" x14ac:dyDescent="0.3">
      <c r="A1072" s="2" t="s">
        <v>3212</v>
      </c>
      <c r="B1072" s="34" t="s">
        <v>3213</v>
      </c>
      <c r="C1072" s="13">
        <v>11</v>
      </c>
      <c r="D1072" t="str">
        <f>VLOOKUP(Tableau4[[#This Row],[storeID]],Tableau1[[storeID]:[Store Name]],2,FALSE)</f>
        <v>Johnsons soihill</v>
      </c>
    </row>
    <row r="1073" spans="1:4" ht="15.75" thickBot="1" x14ac:dyDescent="0.3">
      <c r="A1073" s="2" t="s">
        <v>3214</v>
      </c>
      <c r="B1073" s="34" t="s">
        <v>3215</v>
      </c>
      <c r="C1073" s="13">
        <v>20</v>
      </c>
      <c r="D1073" t="str">
        <f>VLOOKUP(Tableau4[[#This Row],[storeID]],Tableau1[[storeID]:[Store Name]],2,FALSE)</f>
        <v>Wessex Bristol</v>
      </c>
    </row>
    <row r="1074" spans="1:4" ht="15.75" thickBot="1" x14ac:dyDescent="0.3">
      <c r="A1074" s="2" t="s">
        <v>3216</v>
      </c>
      <c r="B1074" s="34" t="s">
        <v>3217</v>
      </c>
      <c r="C1074" s="13">
        <v>11</v>
      </c>
      <c r="D1074" t="str">
        <f>VLOOKUP(Tableau4[[#This Row],[storeID]],Tableau1[[storeID]:[Store Name]],2,FALSE)</f>
        <v>Johnsons soihill</v>
      </c>
    </row>
    <row r="1075" spans="1:4" ht="15.75" thickBot="1" x14ac:dyDescent="0.3">
      <c r="A1075" s="2" t="s">
        <v>3218</v>
      </c>
      <c r="B1075" s="34" t="s">
        <v>2395</v>
      </c>
      <c r="C1075" s="13">
        <v>14</v>
      </c>
      <c r="D1075" t="str">
        <f>VLOOKUP(Tableau4[[#This Row],[storeID]],Tableau1[[storeID]:[Store Name]],2,FALSE)</f>
        <v>MKG3000</v>
      </c>
    </row>
    <row r="1076" spans="1:4" ht="15.75" thickBot="1" x14ac:dyDescent="0.3">
      <c r="A1076" s="2" t="s">
        <v>2393</v>
      </c>
      <c r="B1076" s="34" t="s">
        <v>2394</v>
      </c>
      <c r="C1076" s="13">
        <v>14</v>
      </c>
      <c r="D1076" t="str">
        <f>VLOOKUP(Tableau4[[#This Row],[storeID]],Tableau1[[storeID]:[Store Name]],2,FALSE)</f>
        <v>MKG3000</v>
      </c>
    </row>
    <row r="1077" spans="1:4" ht="15.75" thickBot="1" x14ac:dyDescent="0.3">
      <c r="A1077" s="2" t="s">
        <v>3219</v>
      </c>
      <c r="B1077" s="34" t="s">
        <v>3220</v>
      </c>
      <c r="C1077" s="13">
        <v>14</v>
      </c>
      <c r="D1077" t="str">
        <f>VLOOKUP(Tableau4[[#This Row],[storeID]],Tableau1[[storeID]:[Store Name]],2,FALSE)</f>
        <v>MKG3000</v>
      </c>
    </row>
    <row r="1078" spans="1:4" ht="15.75" thickBot="1" x14ac:dyDescent="0.3">
      <c r="A1078" s="2" t="s">
        <v>2668</v>
      </c>
      <c r="B1078" s="34" t="s">
        <v>2669</v>
      </c>
      <c r="C1078" s="13">
        <v>2</v>
      </c>
      <c r="D1078" t="str">
        <f>VLOOKUP(Tableau4[[#This Row],[storeID]],Tableau1[[storeID]:[Store Name]],2,FALSE)</f>
        <v>Bolton Motor Park</v>
      </c>
    </row>
    <row r="1079" spans="1:4" ht="15.75" thickBot="1" x14ac:dyDescent="0.3">
      <c r="A1079" s="2" t="s">
        <v>3221</v>
      </c>
      <c r="B1079" s="34" t="s">
        <v>3222</v>
      </c>
      <c r="C1079" s="13">
        <v>20</v>
      </c>
      <c r="D1079" t="str">
        <f>VLOOKUP(Tableau4[[#This Row],[storeID]],Tableau1[[storeID]:[Store Name]],2,FALSE)</f>
        <v>Wessex Bristol</v>
      </c>
    </row>
    <row r="1080" spans="1:4" ht="15.75" thickBot="1" x14ac:dyDescent="0.3">
      <c r="A1080" s="2" t="s">
        <v>2871</v>
      </c>
      <c r="B1080" s="34" t="s">
        <v>2909</v>
      </c>
      <c r="C1080" s="13">
        <v>14</v>
      </c>
      <c r="D1080" t="str">
        <f>VLOOKUP(Tableau4[[#This Row],[storeID]],Tableau1[[storeID]:[Store Name]],2,FALSE)</f>
        <v>MKG3000</v>
      </c>
    </row>
    <row r="1081" spans="1:4" ht="15.75" thickBot="1" x14ac:dyDescent="0.3">
      <c r="A1081" s="2" t="s">
        <v>2305</v>
      </c>
      <c r="B1081" s="34" t="s">
        <v>2748</v>
      </c>
      <c r="C1081" s="13">
        <v>20</v>
      </c>
      <c r="D1081" t="str">
        <f>VLOOKUP(Tableau4[[#This Row],[storeID]],Tableau1[[storeID]:[Store Name]],2,FALSE)</f>
        <v>Wessex Bristol</v>
      </c>
    </row>
    <row r="1082" spans="1:4" ht="15.75" thickBot="1" x14ac:dyDescent="0.3">
      <c r="A1082" s="2" t="s">
        <v>2652</v>
      </c>
      <c r="B1082" s="34" t="s">
        <v>2653</v>
      </c>
      <c r="C1082" s="13">
        <v>20</v>
      </c>
      <c r="D1082" t="str">
        <f>VLOOKUP(Tableau4[[#This Row],[storeID]],Tableau1[[storeID]:[Store Name]],2,FALSE)</f>
        <v>Wessex Bristol</v>
      </c>
    </row>
    <row r="1083" spans="1:4" ht="15.75" thickBot="1" x14ac:dyDescent="0.3">
      <c r="A1083" s="2" t="s">
        <v>2790</v>
      </c>
      <c r="B1083" s="34" t="s">
        <v>2791</v>
      </c>
      <c r="C1083" s="13">
        <v>14</v>
      </c>
      <c r="D1083" t="str">
        <f>VLOOKUP(Tableau4[[#This Row],[storeID]],Tableau1[[storeID]:[Store Name]],2,FALSE)</f>
        <v>MKG3000</v>
      </c>
    </row>
    <row r="1084" spans="1:4" ht="15.75" thickBot="1" x14ac:dyDescent="0.3">
      <c r="A1084" s="2" t="s">
        <v>2790</v>
      </c>
      <c r="B1084" s="34" t="s">
        <v>3223</v>
      </c>
      <c r="C1084" s="13">
        <v>14</v>
      </c>
      <c r="D1084" t="str">
        <f>VLOOKUP(Tableau4[[#This Row],[storeID]],Tableau1[[storeID]:[Store Name]],2,FALSE)</f>
        <v>MKG3000</v>
      </c>
    </row>
    <row r="1085" spans="1:4" ht="15.75" thickBot="1" x14ac:dyDescent="0.3">
      <c r="A1085" s="2" t="s">
        <v>2842</v>
      </c>
      <c r="B1085" s="34" t="s">
        <v>2930</v>
      </c>
      <c r="C1085" s="13">
        <v>14</v>
      </c>
      <c r="D1085" t="str">
        <f>VLOOKUP(Tableau4[[#This Row],[storeID]],Tableau1[[storeID]:[Store Name]],2,FALSE)</f>
        <v>MKG3000</v>
      </c>
    </row>
    <row r="1086" spans="1:4" ht="15.75" thickBot="1" x14ac:dyDescent="0.3">
      <c r="A1086" s="2" t="s">
        <v>3224</v>
      </c>
      <c r="B1086" s="34" t="s">
        <v>3225</v>
      </c>
      <c r="C1086" s="13">
        <v>14</v>
      </c>
      <c r="D1086" t="str">
        <f>VLOOKUP(Tableau4[[#This Row],[storeID]],Tableau1[[storeID]:[Store Name]],2,FALSE)</f>
        <v>MKG3000</v>
      </c>
    </row>
    <row r="1087" spans="1:4" ht="15.75" thickBot="1" x14ac:dyDescent="0.3">
      <c r="A1087" s="2" t="s">
        <v>3226</v>
      </c>
      <c r="B1087" s="34" t="s">
        <v>3227</v>
      </c>
      <c r="C1087" s="13">
        <v>14</v>
      </c>
      <c r="D1087" t="str">
        <f>VLOOKUP(Tableau4[[#This Row],[storeID]],Tableau1[[storeID]:[Store Name]],2,FALSE)</f>
        <v>MKG3000</v>
      </c>
    </row>
    <row r="1088" spans="1:4" ht="15.75" thickBot="1" x14ac:dyDescent="0.3">
      <c r="A1088" s="2" t="s">
        <v>3195</v>
      </c>
      <c r="B1088" s="34" t="s">
        <v>3196</v>
      </c>
      <c r="C1088" s="13">
        <v>14</v>
      </c>
      <c r="D1088" t="str">
        <f>VLOOKUP(Tableau4[[#This Row],[storeID]],Tableau1[[storeID]:[Store Name]],2,FALSE)</f>
        <v>MKG3000</v>
      </c>
    </row>
    <row r="1089" spans="1:4" ht="15.75" thickBot="1" x14ac:dyDescent="0.3">
      <c r="A1089" s="2" t="s">
        <v>3228</v>
      </c>
      <c r="B1089" s="34" t="s">
        <v>3229</v>
      </c>
      <c r="C1089" s="13">
        <v>2</v>
      </c>
      <c r="D1089" t="str">
        <f>VLOOKUP(Tableau4[[#This Row],[storeID]],Tableau1[[storeID]:[Store Name]],2,FALSE)</f>
        <v>Bolton Motor Park</v>
      </c>
    </row>
    <row r="1090" spans="1:4" ht="15.75" thickBot="1" x14ac:dyDescent="0.3">
      <c r="A1090" s="2" t="s">
        <v>3230</v>
      </c>
      <c r="B1090" s="34" t="s">
        <v>3231</v>
      </c>
      <c r="C1090" s="13">
        <v>20</v>
      </c>
      <c r="D1090" t="str">
        <f>VLOOKUP(Tableau4[[#This Row],[storeID]],Tableau1[[storeID]:[Store Name]],2,FALSE)</f>
        <v>Wessex Bristol</v>
      </c>
    </row>
    <row r="1091" spans="1:4" ht="15.75" thickBot="1" x14ac:dyDescent="0.3">
      <c r="A1091" s="2" t="s">
        <v>2588</v>
      </c>
      <c r="B1091" s="34" t="s">
        <v>3232</v>
      </c>
      <c r="C1091" s="13">
        <v>2</v>
      </c>
      <c r="D1091" t="str">
        <f>VLOOKUP(Tableau4[[#This Row],[storeID]],Tableau1[[storeID]:[Store Name]],2,FALSE)</f>
        <v>Bolton Motor Park</v>
      </c>
    </row>
    <row r="1092" spans="1:4" ht="15.75" thickBot="1" x14ac:dyDescent="0.3">
      <c r="A1092" s="2" t="s">
        <v>2742</v>
      </c>
      <c r="B1092" s="34" t="s">
        <v>3233</v>
      </c>
      <c r="C1092" s="13">
        <v>14</v>
      </c>
      <c r="D1092" t="str">
        <f>VLOOKUP(Tableau4[[#This Row],[storeID]],Tableau1[[storeID]:[Store Name]],2,FALSE)</f>
        <v>MKG3000</v>
      </c>
    </row>
    <row r="1093" spans="1:4" ht="15.75" thickBot="1" x14ac:dyDescent="0.3">
      <c r="A1093" s="2" t="s">
        <v>2713</v>
      </c>
      <c r="B1093" s="34" t="s">
        <v>2714</v>
      </c>
      <c r="C1093" s="13">
        <v>14</v>
      </c>
      <c r="D1093" t="str">
        <f>VLOOKUP(Tableau4[[#This Row],[storeID]],Tableau1[[storeID]:[Store Name]],2,FALSE)</f>
        <v>MKG3000</v>
      </c>
    </row>
    <row r="1094" spans="1:4" ht="15.75" thickBot="1" x14ac:dyDescent="0.3">
      <c r="A1094" s="2" t="s">
        <v>2691</v>
      </c>
      <c r="B1094" s="34" t="s">
        <v>2615</v>
      </c>
      <c r="C1094" s="13">
        <v>14</v>
      </c>
      <c r="D1094" t="str">
        <f>VLOOKUP(Tableau4[[#This Row],[storeID]],Tableau1[[storeID]:[Store Name]],2,FALSE)</f>
        <v>MKG3000</v>
      </c>
    </row>
    <row r="1095" spans="1:4" ht="15.75" thickBot="1" x14ac:dyDescent="0.3">
      <c r="A1095" s="2" t="s">
        <v>2229</v>
      </c>
      <c r="B1095" s="34" t="s">
        <v>2627</v>
      </c>
      <c r="C1095" s="13">
        <v>14</v>
      </c>
      <c r="D1095" t="str">
        <f>VLOOKUP(Tableau4[[#This Row],[storeID]],Tableau1[[storeID]:[Store Name]],2,FALSE)</f>
        <v>MKG3000</v>
      </c>
    </row>
    <row r="1096" spans="1:4" ht="15.75" thickBot="1" x14ac:dyDescent="0.3">
      <c r="A1096" s="2" t="s">
        <v>2738</v>
      </c>
      <c r="B1096" s="34" t="s">
        <v>3234</v>
      </c>
      <c r="C1096" s="13">
        <v>14</v>
      </c>
      <c r="D1096" t="str">
        <f>VLOOKUP(Tableau4[[#This Row],[storeID]],Tableau1[[storeID]:[Store Name]],2,FALSE)</f>
        <v>MKG3000</v>
      </c>
    </row>
    <row r="1097" spans="1:4" ht="15.75" thickBot="1" x14ac:dyDescent="0.3">
      <c r="A1097" s="2" t="s">
        <v>3235</v>
      </c>
      <c r="B1097" s="34" t="s">
        <v>3236</v>
      </c>
      <c r="C1097" s="13">
        <v>2</v>
      </c>
      <c r="D1097" t="str">
        <f>VLOOKUP(Tableau4[[#This Row],[storeID]],Tableau1[[storeID]:[Store Name]],2,FALSE)</f>
        <v>Bolton Motor Park</v>
      </c>
    </row>
    <row r="1098" spans="1:4" ht="15.75" thickBot="1" x14ac:dyDescent="0.3">
      <c r="A1098" s="2" t="s">
        <v>2593</v>
      </c>
      <c r="B1098" s="34" t="s">
        <v>2585</v>
      </c>
      <c r="C1098" s="13">
        <v>20</v>
      </c>
      <c r="D1098" t="str">
        <f>VLOOKUP(Tableau4[[#This Row],[storeID]],Tableau1[[storeID]:[Store Name]],2,FALSE)</f>
        <v>Wessex Bristol</v>
      </c>
    </row>
    <row r="1099" spans="1:4" ht="15.75" thickBot="1" x14ac:dyDescent="0.3">
      <c r="A1099" s="2" t="s">
        <v>3237</v>
      </c>
      <c r="B1099" s="34" t="s">
        <v>3238</v>
      </c>
      <c r="C1099" s="13">
        <v>2</v>
      </c>
      <c r="D1099" t="str">
        <f>VLOOKUP(Tableau4[[#This Row],[storeID]],Tableau1[[storeID]:[Store Name]],2,FALSE)</f>
        <v>Bolton Motor Park</v>
      </c>
    </row>
    <row r="1100" spans="1:4" ht="15.75" thickBot="1" x14ac:dyDescent="0.3">
      <c r="A1100" s="2" t="s">
        <v>3239</v>
      </c>
      <c r="B1100" s="34" t="s">
        <v>3240</v>
      </c>
      <c r="C1100" s="13">
        <v>2</v>
      </c>
      <c r="D1100" t="str">
        <f>VLOOKUP(Tableau4[[#This Row],[storeID]],Tableau1[[storeID]:[Store Name]],2,FALSE)</f>
        <v>Bolton Motor Park</v>
      </c>
    </row>
    <row r="1101" spans="1:4" ht="15.75" thickBot="1" x14ac:dyDescent="0.3">
      <c r="A1101" s="2" t="s">
        <v>2393</v>
      </c>
      <c r="B1101" s="34" t="s">
        <v>2613</v>
      </c>
      <c r="C1101" s="13">
        <v>14</v>
      </c>
      <c r="D1101" t="str">
        <f>VLOOKUP(Tableau4[[#This Row],[storeID]],Tableau1[[storeID]:[Store Name]],2,FALSE)</f>
        <v>MKG3000</v>
      </c>
    </row>
    <row r="1102" spans="1:4" ht="15.75" thickBot="1" x14ac:dyDescent="0.3">
      <c r="A1102" s="2" t="s">
        <v>2571</v>
      </c>
      <c r="B1102" s="34" t="s">
        <v>2572</v>
      </c>
      <c r="C1102" s="13">
        <v>14</v>
      </c>
      <c r="D1102" t="str">
        <f>VLOOKUP(Tableau4[[#This Row],[storeID]],Tableau1[[storeID]:[Store Name]],2,FALSE)</f>
        <v>MKG3000</v>
      </c>
    </row>
    <row r="1103" spans="1:4" ht="15.75" thickBot="1" x14ac:dyDescent="0.3">
      <c r="A1103" s="2" t="s">
        <v>2010</v>
      </c>
      <c r="B1103" s="34" t="s">
        <v>3241</v>
      </c>
      <c r="C1103" s="13">
        <v>15</v>
      </c>
      <c r="D1103" t="str">
        <f>VLOOKUP(Tableau4[[#This Row],[storeID]],Tableau1[[storeID]:[Store Name]],2,FALSE)</f>
        <v>Perrys - Preston</v>
      </c>
    </row>
    <row r="1104" spans="1:4" ht="15.75" thickBot="1" x14ac:dyDescent="0.3">
      <c r="A1104" s="2" t="s">
        <v>2593</v>
      </c>
      <c r="B1104" s="34" t="s">
        <v>3242</v>
      </c>
      <c r="C1104" s="13">
        <v>6</v>
      </c>
      <c r="D1104" t="str">
        <f>VLOOKUP(Tableau4[[#This Row],[storeID]],Tableau1[[storeID]:[Store Name]],2,FALSE)</f>
        <v>EMG</v>
      </c>
    </row>
    <row r="1105" spans="1:4" ht="15.75" thickBot="1" x14ac:dyDescent="0.3">
      <c r="A1105" s="2" t="s">
        <v>3243</v>
      </c>
      <c r="B1105" s="34" t="s">
        <v>3244</v>
      </c>
      <c r="C1105" s="13">
        <v>15</v>
      </c>
      <c r="D1105" t="str">
        <f>VLOOKUP(Tableau4[[#This Row],[storeID]],Tableau1[[storeID]:[Store Name]],2,FALSE)</f>
        <v>Perrys - Preston</v>
      </c>
    </row>
    <row r="1106" spans="1:4" ht="15.75" thickBot="1" x14ac:dyDescent="0.3">
      <c r="A1106" s="2" t="s">
        <v>3245</v>
      </c>
      <c r="B1106" s="34" t="s">
        <v>3246</v>
      </c>
      <c r="C1106" s="13">
        <v>6</v>
      </c>
      <c r="D1106" t="str">
        <f>VLOOKUP(Tableau4[[#This Row],[storeID]],Tableau1[[storeID]:[Store Name]],2,FALSE)</f>
        <v>EMG</v>
      </c>
    </row>
    <row r="1107" spans="1:4" ht="15.75" thickBot="1" x14ac:dyDescent="0.3">
      <c r="A1107" s="2" t="s">
        <v>3247</v>
      </c>
      <c r="B1107" s="34" t="s">
        <v>3248</v>
      </c>
      <c r="C1107" s="13">
        <v>6</v>
      </c>
      <c r="D1107" t="str">
        <f>VLOOKUP(Tableau4[[#This Row],[storeID]],Tableau1[[storeID]:[Store Name]],2,FALSE)</f>
        <v>EMG</v>
      </c>
    </row>
    <row r="1108" spans="1:4" ht="15.75" thickBot="1" x14ac:dyDescent="0.3">
      <c r="A1108" s="2" t="s">
        <v>3249</v>
      </c>
      <c r="B1108" s="34" t="s">
        <v>3250</v>
      </c>
      <c r="C1108" s="13">
        <v>6</v>
      </c>
      <c r="D1108" t="str">
        <f>VLOOKUP(Tableau4[[#This Row],[storeID]],Tableau1[[storeID]:[Store Name]],2,FALSE)</f>
        <v>EMG</v>
      </c>
    </row>
    <row r="1109" spans="1:4" ht="15.75" thickBot="1" x14ac:dyDescent="0.3">
      <c r="A1109" s="2" t="s">
        <v>3251</v>
      </c>
      <c r="B1109" s="34" t="s">
        <v>3252</v>
      </c>
      <c r="C1109" s="13">
        <v>15</v>
      </c>
      <c r="D1109" t="str">
        <f>VLOOKUP(Tableau4[[#This Row],[storeID]],Tableau1[[storeID]:[Store Name]],2,FALSE)</f>
        <v>Perrys - Preston</v>
      </c>
    </row>
    <row r="1110" spans="1:4" ht="15.75" thickBot="1" x14ac:dyDescent="0.3">
      <c r="A1110" s="2" t="s">
        <v>2955</v>
      </c>
      <c r="B1110" s="34" t="s">
        <v>2956</v>
      </c>
      <c r="C1110" s="13">
        <v>6</v>
      </c>
      <c r="D1110" t="str">
        <f>VLOOKUP(Tableau4[[#This Row],[storeID]],Tableau1[[storeID]:[Store Name]],2,FALSE)</f>
        <v>EMG</v>
      </c>
    </row>
    <row r="1111" spans="1:4" ht="15.75" thickBot="1" x14ac:dyDescent="0.3">
      <c r="A1111" s="2" t="s">
        <v>2010</v>
      </c>
      <c r="B1111" s="34" t="s">
        <v>3241</v>
      </c>
      <c r="C1111" s="13">
        <v>15</v>
      </c>
      <c r="D1111" t="str">
        <f>VLOOKUP(Tableau4[[#This Row],[storeID]],Tableau1[[storeID]:[Store Name]],2,FALSE)</f>
        <v>Perrys - Preston</v>
      </c>
    </row>
    <row r="1112" spans="1:4" ht="15.75" thickBot="1" x14ac:dyDescent="0.3">
      <c r="A1112" s="2" t="s">
        <v>2955</v>
      </c>
      <c r="B1112" s="34" t="s">
        <v>2956</v>
      </c>
      <c r="C1112" s="13">
        <v>6</v>
      </c>
      <c r="D1112" t="str">
        <f>VLOOKUP(Tableau4[[#This Row],[storeID]],Tableau1[[storeID]:[Store Name]],2,FALSE)</f>
        <v>EMG</v>
      </c>
    </row>
    <row r="1113" spans="1:4" ht="15.75" thickBot="1" x14ac:dyDescent="0.3">
      <c r="A1113" s="2" t="s">
        <v>3253</v>
      </c>
      <c r="B1113" s="34" t="s">
        <v>3254</v>
      </c>
      <c r="C1113" s="13">
        <v>15</v>
      </c>
      <c r="D1113" t="str">
        <f>VLOOKUP(Tableau4[[#This Row],[storeID]],Tableau1[[storeID]:[Store Name]],2,FALSE)</f>
        <v>Perrys - Preston</v>
      </c>
    </row>
    <row r="1114" spans="1:4" ht="15.75" thickBot="1" x14ac:dyDescent="0.3">
      <c r="A1114" s="2" t="s">
        <v>2969</v>
      </c>
      <c r="B1114" s="34" t="s">
        <v>2970</v>
      </c>
      <c r="C1114" s="13">
        <v>6</v>
      </c>
      <c r="D1114" t="str">
        <f>VLOOKUP(Tableau4[[#This Row],[storeID]],Tableau1[[storeID]:[Store Name]],2,FALSE)</f>
        <v>EMG</v>
      </c>
    </row>
    <row r="1115" spans="1:4" ht="15.75" thickBot="1" x14ac:dyDescent="0.3">
      <c r="A1115" s="2" t="s">
        <v>3255</v>
      </c>
      <c r="B1115" s="34" t="s">
        <v>3256</v>
      </c>
      <c r="C1115" s="13">
        <v>6</v>
      </c>
      <c r="D1115" t="str">
        <f>VLOOKUP(Tableau4[[#This Row],[storeID]],Tableau1[[storeID]:[Store Name]],2,FALSE)</f>
        <v>EMG</v>
      </c>
    </row>
    <row r="1116" spans="1:4" ht="15.75" thickBot="1" x14ac:dyDescent="0.3">
      <c r="A1116" s="2" t="s">
        <v>2058</v>
      </c>
      <c r="B1116" s="34" t="s">
        <v>2059</v>
      </c>
      <c r="C1116" s="13">
        <v>6</v>
      </c>
      <c r="D1116" t="str">
        <f>VLOOKUP(Tableau4[[#This Row],[storeID]],Tableau1[[storeID]:[Store Name]],2,FALSE)</f>
        <v>EMG</v>
      </c>
    </row>
    <row r="1117" spans="1:4" ht="15.75" thickBot="1" x14ac:dyDescent="0.3">
      <c r="A1117" s="2" t="s">
        <v>3257</v>
      </c>
      <c r="B1117" s="34" t="s">
        <v>3258</v>
      </c>
      <c r="C1117" s="13">
        <v>6</v>
      </c>
      <c r="D1117" t="str">
        <f>VLOOKUP(Tableau4[[#This Row],[storeID]],Tableau1[[storeID]:[Store Name]],2,FALSE)</f>
        <v>EMG</v>
      </c>
    </row>
    <row r="1118" spans="1:4" ht="15.75" thickBot="1" x14ac:dyDescent="0.3">
      <c r="A1118" s="2" t="s">
        <v>3259</v>
      </c>
      <c r="B1118" s="34" t="s">
        <v>3260</v>
      </c>
      <c r="C1118" s="13">
        <v>6</v>
      </c>
      <c r="D1118" t="str">
        <f>VLOOKUP(Tableau4[[#This Row],[storeID]],Tableau1[[storeID]:[Store Name]],2,FALSE)</f>
        <v>EMG</v>
      </c>
    </row>
    <row r="1119" spans="1:4" ht="15.75" thickBot="1" x14ac:dyDescent="0.3">
      <c r="A1119" s="2" t="s">
        <v>3261</v>
      </c>
      <c r="B1119" s="34" t="s">
        <v>3262</v>
      </c>
      <c r="C1119" s="13">
        <v>6</v>
      </c>
      <c r="D1119" t="str">
        <f>VLOOKUP(Tableau4[[#This Row],[storeID]],Tableau1[[storeID]:[Store Name]],2,FALSE)</f>
        <v>EMG</v>
      </c>
    </row>
    <row r="1120" spans="1:4" ht="15.75" thickBot="1" x14ac:dyDescent="0.3">
      <c r="A1120" s="2" t="s">
        <v>3243</v>
      </c>
      <c r="B1120" s="34" t="s">
        <v>3244</v>
      </c>
      <c r="C1120" s="13">
        <v>6</v>
      </c>
      <c r="D1120" t="str">
        <f>VLOOKUP(Tableau4[[#This Row],[storeID]],Tableau1[[storeID]:[Store Name]],2,FALSE)</f>
        <v>EMG</v>
      </c>
    </row>
    <row r="1121" spans="1:4" ht="15.75" thickBot="1" x14ac:dyDescent="0.3">
      <c r="A1121" s="2" t="s">
        <v>3263</v>
      </c>
      <c r="B1121" s="34" t="s">
        <v>3264</v>
      </c>
      <c r="C1121" s="13">
        <v>6</v>
      </c>
      <c r="D1121" t="str">
        <f>VLOOKUP(Tableau4[[#This Row],[storeID]],Tableau1[[storeID]:[Store Name]],2,FALSE)</f>
        <v>EMG</v>
      </c>
    </row>
    <row r="1122" spans="1:4" ht="15.75" thickBot="1" x14ac:dyDescent="0.3">
      <c r="A1122" s="2" t="s">
        <v>3265</v>
      </c>
      <c r="B1122" s="34" t="s">
        <v>3266</v>
      </c>
      <c r="C1122" s="13">
        <v>6</v>
      </c>
      <c r="D1122" t="str">
        <f>VLOOKUP(Tableau4[[#This Row],[storeID]],Tableau1[[storeID]:[Store Name]],2,FALSE)</f>
        <v>EMG</v>
      </c>
    </row>
    <row r="1123" spans="1:4" ht="15.75" thickBot="1" x14ac:dyDescent="0.3">
      <c r="A1123" s="2" t="s">
        <v>3267</v>
      </c>
      <c r="B1123" s="34" t="s">
        <v>3268</v>
      </c>
      <c r="C1123" s="13">
        <v>6</v>
      </c>
      <c r="D1123" t="str">
        <f>VLOOKUP(Tableau4[[#This Row],[storeID]],Tableau1[[storeID]:[Store Name]],2,FALSE)</f>
        <v>EMG</v>
      </c>
    </row>
    <row r="1124" spans="1:4" ht="15.75" thickBot="1" x14ac:dyDescent="0.3">
      <c r="A1124" s="2" t="s">
        <v>3269</v>
      </c>
      <c r="B1124" s="34" t="s">
        <v>3270</v>
      </c>
      <c r="C1124" s="13">
        <v>6</v>
      </c>
      <c r="D1124" t="str">
        <f>VLOOKUP(Tableau4[[#This Row],[storeID]],Tableau1[[storeID]:[Store Name]],2,FALSE)</f>
        <v>EMG</v>
      </c>
    </row>
    <row r="1125" spans="1:4" ht="15.75" thickBot="1" x14ac:dyDescent="0.3">
      <c r="A1125" s="2" t="s">
        <v>3271</v>
      </c>
      <c r="B1125" s="34" t="s">
        <v>3272</v>
      </c>
      <c r="C1125" s="13">
        <v>6</v>
      </c>
      <c r="D1125" t="str">
        <f>VLOOKUP(Tableau4[[#This Row],[storeID]],Tableau1[[storeID]:[Store Name]],2,FALSE)</f>
        <v>EMG</v>
      </c>
    </row>
    <row r="1126" spans="1:4" ht="15.75" thickBot="1" x14ac:dyDescent="0.3">
      <c r="A1126" s="2" t="s">
        <v>3267</v>
      </c>
      <c r="B1126" s="34" t="s">
        <v>3268</v>
      </c>
      <c r="C1126" s="13">
        <v>6</v>
      </c>
      <c r="D1126" t="str">
        <f>VLOOKUP(Tableau4[[#This Row],[storeID]],Tableau1[[storeID]:[Store Name]],2,FALSE)</f>
        <v>EMG</v>
      </c>
    </row>
    <row r="1127" spans="1:4" ht="15.75" thickBot="1" x14ac:dyDescent="0.3">
      <c r="A1127" s="2" t="s">
        <v>3273</v>
      </c>
      <c r="B1127" s="34" t="s">
        <v>2214</v>
      </c>
      <c r="C1127" s="13">
        <v>6</v>
      </c>
      <c r="D1127" t="str">
        <f>VLOOKUP(Tableau4[[#This Row],[storeID]],Tableau1[[storeID]:[Store Name]],2,FALSE)</f>
        <v>EMG</v>
      </c>
    </row>
    <row r="1128" spans="1:4" ht="15.75" thickBot="1" x14ac:dyDescent="0.3">
      <c r="A1128" s="2" t="s">
        <v>3274</v>
      </c>
      <c r="B1128" s="34" t="s">
        <v>3275</v>
      </c>
      <c r="C1128" s="13">
        <v>6</v>
      </c>
      <c r="D1128" t="str">
        <f>VLOOKUP(Tableau4[[#This Row],[storeID]],Tableau1[[storeID]:[Store Name]],2,FALSE)</f>
        <v>EMG</v>
      </c>
    </row>
    <row r="1129" spans="1:4" ht="15.75" thickBot="1" x14ac:dyDescent="0.3">
      <c r="A1129" s="2" t="s">
        <v>3255</v>
      </c>
      <c r="B1129" s="34" t="s">
        <v>3256</v>
      </c>
      <c r="C1129" s="13">
        <v>6</v>
      </c>
      <c r="D1129" t="str">
        <f>VLOOKUP(Tableau4[[#This Row],[storeID]],Tableau1[[storeID]:[Store Name]],2,FALSE)</f>
        <v>EMG</v>
      </c>
    </row>
    <row r="1130" spans="1:4" ht="15.75" thickBot="1" x14ac:dyDescent="0.3">
      <c r="A1130" s="2" t="s">
        <v>2500</v>
      </c>
      <c r="B1130" s="34" t="s">
        <v>2501</v>
      </c>
      <c r="C1130" s="13">
        <v>6</v>
      </c>
      <c r="D1130" t="str">
        <f>VLOOKUP(Tableau4[[#This Row],[storeID]],Tableau1[[storeID]:[Store Name]],2,FALSE)</f>
        <v>EMG</v>
      </c>
    </row>
    <row r="1131" spans="1:4" ht="15.75" thickBot="1" x14ac:dyDescent="0.3">
      <c r="A1131" s="2" t="s">
        <v>3253</v>
      </c>
      <c r="B1131" s="34" t="s">
        <v>3254</v>
      </c>
      <c r="C1131" s="13">
        <v>6</v>
      </c>
      <c r="D1131" t="str">
        <f>VLOOKUP(Tableau4[[#This Row],[storeID]],Tableau1[[storeID]:[Store Name]],2,FALSE)</f>
        <v>EMG</v>
      </c>
    </row>
    <row r="1132" spans="1:4" ht="15.75" thickBot="1" x14ac:dyDescent="0.3">
      <c r="A1132" s="2" t="s">
        <v>3276</v>
      </c>
      <c r="B1132" s="34" t="s">
        <v>3277</v>
      </c>
      <c r="C1132" s="13">
        <v>6</v>
      </c>
      <c r="D1132" t="str">
        <f>VLOOKUP(Tableau4[[#This Row],[storeID]],Tableau1[[storeID]:[Store Name]],2,FALSE)</f>
        <v>EMG</v>
      </c>
    </row>
    <row r="1133" spans="1:4" ht="15.75" thickBot="1" x14ac:dyDescent="0.3">
      <c r="A1133" s="2" t="s">
        <v>3278</v>
      </c>
      <c r="B1133" s="34" t="s">
        <v>3279</v>
      </c>
      <c r="C1133" s="13">
        <v>15</v>
      </c>
      <c r="D1133" t="str">
        <f>VLOOKUP(Tableau4[[#This Row],[storeID]],Tableau1[[storeID]:[Store Name]],2,FALSE)</f>
        <v>Perrys - Preston</v>
      </c>
    </row>
    <row r="1134" spans="1:4" ht="15.75" thickBot="1" x14ac:dyDescent="0.3">
      <c r="A1134" s="2" t="s">
        <v>3243</v>
      </c>
      <c r="B1134" s="34" t="s">
        <v>3280</v>
      </c>
      <c r="C1134" s="13">
        <v>15</v>
      </c>
      <c r="D1134" t="str">
        <f>VLOOKUP(Tableau4[[#This Row],[storeID]],Tableau1[[storeID]:[Store Name]],2,FALSE)</f>
        <v>Perrys - Preston</v>
      </c>
    </row>
    <row r="1135" spans="1:4" ht="15.75" thickBot="1" x14ac:dyDescent="0.3">
      <c r="A1135" s="2" t="s">
        <v>3281</v>
      </c>
      <c r="B1135" s="34" t="s">
        <v>3282</v>
      </c>
      <c r="C1135" s="13">
        <v>6</v>
      </c>
      <c r="D1135" t="str">
        <f>VLOOKUP(Tableau4[[#This Row],[storeID]],Tableau1[[storeID]:[Store Name]],2,FALSE)</f>
        <v>EMG</v>
      </c>
    </row>
    <row r="1136" spans="1:4" ht="15.75" thickBot="1" x14ac:dyDescent="0.3">
      <c r="A1136" s="2" t="s">
        <v>3283</v>
      </c>
      <c r="B1136" s="34" t="s">
        <v>3284</v>
      </c>
      <c r="C1136" s="13">
        <v>6</v>
      </c>
      <c r="D1136" t="str">
        <f>VLOOKUP(Tableau4[[#This Row],[storeID]],Tableau1[[storeID]:[Store Name]],2,FALSE)</f>
        <v>EMG</v>
      </c>
    </row>
    <row r="1137" spans="1:4" ht="15.75" thickBot="1" x14ac:dyDescent="0.3">
      <c r="A1137" s="2" t="s">
        <v>3285</v>
      </c>
      <c r="B1137" s="34" t="s">
        <v>3286</v>
      </c>
      <c r="C1137" s="13">
        <v>6</v>
      </c>
      <c r="D1137" t="str">
        <f>VLOOKUP(Tableau4[[#This Row],[storeID]],Tableau1[[storeID]:[Store Name]],2,FALSE)</f>
        <v>EMG</v>
      </c>
    </row>
    <row r="1138" spans="1:4" ht="15.75" thickBot="1" x14ac:dyDescent="0.3">
      <c r="A1138" s="2" t="s">
        <v>3287</v>
      </c>
      <c r="B1138" s="34" t="s">
        <v>3288</v>
      </c>
      <c r="C1138" s="13">
        <v>6</v>
      </c>
      <c r="D1138" t="str">
        <f>VLOOKUP(Tableau4[[#This Row],[storeID]],Tableau1[[storeID]:[Store Name]],2,FALSE)</f>
        <v>EMG</v>
      </c>
    </row>
    <row r="1139" spans="1:4" ht="15.75" thickBot="1" x14ac:dyDescent="0.3">
      <c r="A1139" s="2" t="s">
        <v>2010</v>
      </c>
      <c r="B1139" s="34" t="s">
        <v>3241</v>
      </c>
      <c r="C1139" s="13">
        <v>6</v>
      </c>
      <c r="D1139" t="str">
        <f>VLOOKUP(Tableau4[[#This Row],[storeID]],Tableau1[[storeID]:[Store Name]],2,FALSE)</f>
        <v>EMG</v>
      </c>
    </row>
    <row r="1140" spans="1:4" ht="15.75" thickBot="1" x14ac:dyDescent="0.3">
      <c r="A1140" s="2" t="s">
        <v>3289</v>
      </c>
      <c r="B1140" s="34" t="s">
        <v>3290</v>
      </c>
      <c r="C1140" s="13">
        <v>6</v>
      </c>
      <c r="D1140" t="str">
        <f>VLOOKUP(Tableau4[[#This Row],[storeID]],Tableau1[[storeID]:[Store Name]],2,FALSE)</f>
        <v>EMG</v>
      </c>
    </row>
    <row r="1141" spans="1:4" ht="15.75" thickBot="1" x14ac:dyDescent="0.3">
      <c r="A1141" s="2" t="s">
        <v>3291</v>
      </c>
      <c r="B1141" s="34" t="s">
        <v>3292</v>
      </c>
      <c r="C1141" s="13">
        <v>6</v>
      </c>
      <c r="D1141" t="str">
        <f>VLOOKUP(Tableau4[[#This Row],[storeID]],Tableau1[[storeID]:[Store Name]],2,FALSE)</f>
        <v>EMG</v>
      </c>
    </row>
    <row r="1142" spans="1:4" ht="15.75" thickBot="1" x14ac:dyDescent="0.3">
      <c r="A1142" s="2" t="s">
        <v>3243</v>
      </c>
      <c r="B1142" s="34" t="s">
        <v>3280</v>
      </c>
      <c r="C1142" s="13">
        <v>6</v>
      </c>
      <c r="D1142" t="str">
        <f>VLOOKUP(Tableau4[[#This Row],[storeID]],Tableau1[[storeID]:[Store Name]],2,FALSE)</f>
        <v>EMG</v>
      </c>
    </row>
    <row r="1143" spans="1:4" ht="15.75" thickBot="1" x14ac:dyDescent="0.3">
      <c r="A1143" s="2" t="s">
        <v>1987</v>
      </c>
      <c r="B1143" s="34" t="s">
        <v>3293</v>
      </c>
      <c r="C1143" s="13">
        <v>6</v>
      </c>
      <c r="D1143" t="str">
        <f>VLOOKUP(Tableau4[[#This Row],[storeID]],Tableau1[[storeID]:[Store Name]],2,FALSE)</f>
        <v>EMG</v>
      </c>
    </row>
    <row r="1144" spans="1:4" ht="15.75" thickBot="1" x14ac:dyDescent="0.3">
      <c r="A1144" s="2" t="s">
        <v>3294</v>
      </c>
      <c r="B1144" s="34" t="s">
        <v>3295</v>
      </c>
      <c r="C1144" s="13">
        <v>6</v>
      </c>
      <c r="D1144" t="str">
        <f>VLOOKUP(Tableau4[[#This Row],[storeID]],Tableau1[[storeID]:[Store Name]],2,FALSE)</f>
        <v>EMG</v>
      </c>
    </row>
    <row r="1145" spans="1:4" ht="15.75" thickBot="1" x14ac:dyDescent="0.3">
      <c r="A1145" s="2" t="s">
        <v>3296</v>
      </c>
      <c r="B1145" s="34" t="s">
        <v>3297</v>
      </c>
      <c r="C1145" s="13">
        <v>6</v>
      </c>
      <c r="D1145" t="str">
        <f>VLOOKUP(Tableau4[[#This Row],[storeID]],Tableau1[[storeID]:[Store Name]],2,FALSE)</f>
        <v>EMG</v>
      </c>
    </row>
    <row r="1146" spans="1:4" ht="15.75" thickBot="1" x14ac:dyDescent="0.3">
      <c r="A1146" s="2" t="s">
        <v>2010</v>
      </c>
      <c r="B1146" s="34" t="s">
        <v>2011</v>
      </c>
      <c r="C1146" s="13">
        <v>6</v>
      </c>
      <c r="D1146" t="str">
        <f>VLOOKUP(Tableau4[[#This Row],[storeID]],Tableau1[[storeID]:[Store Name]],2,FALSE)</f>
        <v>EMG</v>
      </c>
    </row>
    <row r="1147" spans="1:4" ht="15.75" thickBot="1" x14ac:dyDescent="0.3">
      <c r="A1147" s="2" t="s">
        <v>2738</v>
      </c>
      <c r="B1147" s="34" t="s">
        <v>2577</v>
      </c>
      <c r="C1147" s="13">
        <v>6</v>
      </c>
      <c r="D1147" t="str">
        <f>VLOOKUP(Tableau4[[#This Row],[storeID]],Tableau1[[storeID]:[Store Name]],2,FALSE)</f>
        <v>EMG</v>
      </c>
    </row>
    <row r="1148" spans="1:4" ht="15.75" thickBot="1" x14ac:dyDescent="0.3">
      <c r="A1148" s="2" t="s">
        <v>3298</v>
      </c>
      <c r="B1148" s="34" t="s">
        <v>3299</v>
      </c>
      <c r="C1148" s="13">
        <v>15</v>
      </c>
      <c r="D1148" t="str">
        <f>VLOOKUP(Tableau4[[#This Row],[storeID]],Tableau1[[storeID]:[Store Name]],2,FALSE)</f>
        <v>Perrys - Preston</v>
      </c>
    </row>
    <row r="1149" spans="1:4" ht="15.75" thickBot="1" x14ac:dyDescent="0.3">
      <c r="A1149" s="2" t="s">
        <v>3267</v>
      </c>
      <c r="B1149" s="34" t="s">
        <v>3268</v>
      </c>
      <c r="C1149" s="13">
        <v>6</v>
      </c>
      <c r="D1149" t="str">
        <f>VLOOKUP(Tableau4[[#This Row],[storeID]],Tableau1[[storeID]:[Store Name]],2,FALSE)</f>
        <v>EMG</v>
      </c>
    </row>
    <row r="1150" spans="1:4" ht="15.75" thickBot="1" x14ac:dyDescent="0.3">
      <c r="A1150" s="2" t="s">
        <v>3243</v>
      </c>
      <c r="B1150" s="34" t="s">
        <v>3244</v>
      </c>
      <c r="C1150" s="13">
        <v>6</v>
      </c>
      <c r="D1150" t="str">
        <f>VLOOKUP(Tableau4[[#This Row],[storeID]],Tableau1[[storeID]:[Store Name]],2,FALSE)</f>
        <v>EMG</v>
      </c>
    </row>
    <row r="1151" spans="1:4" ht="15.75" thickBot="1" x14ac:dyDescent="0.3">
      <c r="A1151" s="2" t="s">
        <v>2010</v>
      </c>
      <c r="B1151" s="34" t="s">
        <v>3241</v>
      </c>
      <c r="C1151" s="13">
        <v>6</v>
      </c>
      <c r="D1151" t="str">
        <f>VLOOKUP(Tableau4[[#This Row],[storeID]],Tableau1[[storeID]:[Store Name]],2,FALSE)</f>
        <v>EMG</v>
      </c>
    </row>
    <row r="1152" spans="1:4" ht="15.75" thickBot="1" x14ac:dyDescent="0.3">
      <c r="A1152" s="2" t="s">
        <v>3300</v>
      </c>
      <c r="B1152" s="34" t="s">
        <v>3301</v>
      </c>
      <c r="C1152" s="13">
        <v>6</v>
      </c>
      <c r="D1152" t="str">
        <f>VLOOKUP(Tableau4[[#This Row],[storeID]],Tableau1[[storeID]:[Store Name]],2,FALSE)</f>
        <v>EMG</v>
      </c>
    </row>
    <row r="1153" spans="1:4" ht="15.75" thickBot="1" x14ac:dyDescent="0.3">
      <c r="A1153" s="2" t="s">
        <v>3302</v>
      </c>
      <c r="B1153" s="34" t="s">
        <v>2474</v>
      </c>
      <c r="C1153" s="13">
        <v>6</v>
      </c>
      <c r="D1153" t="str">
        <f>VLOOKUP(Tableau4[[#This Row],[storeID]],Tableau1[[storeID]:[Store Name]],2,FALSE)</f>
        <v>EMG</v>
      </c>
    </row>
    <row r="1154" spans="1:4" ht="15.75" thickBot="1" x14ac:dyDescent="0.3">
      <c r="A1154" s="2" t="s">
        <v>3267</v>
      </c>
      <c r="B1154" s="34" t="s">
        <v>2143</v>
      </c>
      <c r="C1154" s="13">
        <v>6</v>
      </c>
      <c r="D1154" t="str">
        <f>VLOOKUP(Tableau4[[#This Row],[storeID]],Tableau1[[storeID]:[Store Name]],2,FALSE)</f>
        <v>EMG</v>
      </c>
    </row>
    <row r="1155" spans="1:4" ht="15.75" thickBot="1" x14ac:dyDescent="0.3">
      <c r="A1155" s="2" t="s">
        <v>3303</v>
      </c>
      <c r="B1155" s="34" t="s">
        <v>3304</v>
      </c>
      <c r="C1155" s="13">
        <v>6</v>
      </c>
      <c r="D1155" t="str">
        <f>VLOOKUP(Tableau4[[#This Row],[storeID]],Tableau1[[storeID]:[Store Name]],2,FALSE)</f>
        <v>EMG</v>
      </c>
    </row>
    <row r="1156" spans="1:4" ht="15.75" thickBot="1" x14ac:dyDescent="0.3">
      <c r="A1156" s="2" t="s">
        <v>3305</v>
      </c>
      <c r="B1156" s="34" t="s">
        <v>3306</v>
      </c>
      <c r="C1156" s="13">
        <v>6</v>
      </c>
      <c r="D1156" t="str">
        <f>VLOOKUP(Tableau4[[#This Row],[storeID]],Tableau1[[storeID]:[Store Name]],2,FALSE)</f>
        <v>EMG</v>
      </c>
    </row>
    <row r="1157" spans="1:4" ht="15.75" thickBot="1" x14ac:dyDescent="0.3">
      <c r="A1157" s="2" t="s">
        <v>2010</v>
      </c>
      <c r="B1157" s="34" t="s">
        <v>2214</v>
      </c>
      <c r="C1157" s="13">
        <v>15</v>
      </c>
      <c r="D1157" t="str">
        <f>VLOOKUP(Tableau4[[#This Row],[storeID]],Tableau1[[storeID]:[Store Name]],2,FALSE)</f>
        <v>Perrys - Preston</v>
      </c>
    </row>
    <row r="1158" spans="1:4" ht="15.75" thickBot="1" x14ac:dyDescent="0.3">
      <c r="A1158" s="2" t="s">
        <v>3263</v>
      </c>
      <c r="B1158" s="34" t="s">
        <v>3264</v>
      </c>
      <c r="C1158" s="13">
        <v>6</v>
      </c>
      <c r="D1158" t="str">
        <f>VLOOKUP(Tableau4[[#This Row],[storeID]],Tableau1[[storeID]:[Store Name]],2,FALSE)</f>
        <v>EMG</v>
      </c>
    </row>
    <row r="1159" spans="1:4" ht="15.75" thickBot="1" x14ac:dyDescent="0.3">
      <c r="A1159" s="2" t="s">
        <v>2010</v>
      </c>
      <c r="B1159" s="34" t="s">
        <v>2011</v>
      </c>
      <c r="C1159" s="13">
        <v>6</v>
      </c>
      <c r="D1159" t="str">
        <f>VLOOKUP(Tableau4[[#This Row],[storeID]],Tableau1[[storeID]:[Store Name]],2,FALSE)</f>
        <v>EMG</v>
      </c>
    </row>
    <row r="1160" spans="1:4" ht="15.75" thickBot="1" x14ac:dyDescent="0.3">
      <c r="A1160" s="2" t="s">
        <v>1963</v>
      </c>
      <c r="B1160" s="34" t="s">
        <v>1964</v>
      </c>
      <c r="C1160" s="13">
        <v>6</v>
      </c>
      <c r="D1160" t="str">
        <f>VLOOKUP(Tableau4[[#This Row],[storeID]],Tableau1[[storeID]:[Store Name]],2,FALSE)</f>
        <v>EMG</v>
      </c>
    </row>
    <row r="1161" spans="1:4" ht="15.75" thickBot="1" x14ac:dyDescent="0.3">
      <c r="A1161" s="2" t="s">
        <v>2010</v>
      </c>
      <c r="B1161" s="34" t="s">
        <v>3307</v>
      </c>
      <c r="C1161" s="13">
        <v>6</v>
      </c>
      <c r="D1161" t="str">
        <f>VLOOKUP(Tableau4[[#This Row],[storeID]],Tableau1[[storeID]:[Store Name]],2,FALSE)</f>
        <v>EMG</v>
      </c>
    </row>
    <row r="1162" spans="1:4" ht="15.75" thickBot="1" x14ac:dyDescent="0.3">
      <c r="A1162" s="2" t="s">
        <v>2010</v>
      </c>
      <c r="B1162" s="34" t="s">
        <v>2011</v>
      </c>
      <c r="C1162" s="13">
        <v>6</v>
      </c>
      <c r="D1162" t="str">
        <f>VLOOKUP(Tableau4[[#This Row],[storeID]],Tableau1[[storeID]:[Store Name]],2,FALSE)</f>
        <v>EMG</v>
      </c>
    </row>
    <row r="1163" spans="1:4" ht="15.75" thickBot="1" x14ac:dyDescent="0.3">
      <c r="A1163" s="2" t="s">
        <v>3259</v>
      </c>
      <c r="B1163" s="34" t="s">
        <v>3308</v>
      </c>
      <c r="C1163" s="13">
        <v>6</v>
      </c>
      <c r="D1163" t="str">
        <f>VLOOKUP(Tableau4[[#This Row],[storeID]],Tableau1[[storeID]:[Store Name]],2,FALSE)</f>
        <v>EMG</v>
      </c>
    </row>
    <row r="1164" spans="1:4" ht="15.75" thickBot="1" x14ac:dyDescent="0.3">
      <c r="A1164" s="2" t="s">
        <v>3309</v>
      </c>
      <c r="B1164" s="34" t="s">
        <v>3310</v>
      </c>
      <c r="C1164" s="13">
        <v>6</v>
      </c>
      <c r="D1164" t="str">
        <f>VLOOKUP(Tableau4[[#This Row],[storeID]],Tableau1[[storeID]:[Store Name]],2,FALSE)</f>
        <v>EMG</v>
      </c>
    </row>
    <row r="1165" spans="1:4" ht="15.75" thickBot="1" x14ac:dyDescent="0.3">
      <c r="A1165" s="2" t="s">
        <v>3311</v>
      </c>
      <c r="B1165" s="34" t="s">
        <v>3312</v>
      </c>
      <c r="C1165" s="13">
        <v>6</v>
      </c>
      <c r="D1165" t="str">
        <f>VLOOKUP(Tableau4[[#This Row],[storeID]],Tableau1[[storeID]:[Store Name]],2,FALSE)</f>
        <v>EMG</v>
      </c>
    </row>
    <row r="1166" spans="1:4" ht="15.75" thickBot="1" x14ac:dyDescent="0.3">
      <c r="A1166" s="2" t="s">
        <v>3313</v>
      </c>
      <c r="B1166" s="34" t="s">
        <v>3314</v>
      </c>
      <c r="C1166" s="13">
        <v>6</v>
      </c>
      <c r="D1166" t="str">
        <f>VLOOKUP(Tableau4[[#This Row],[storeID]],Tableau1[[storeID]:[Store Name]],2,FALSE)</f>
        <v>EMG</v>
      </c>
    </row>
    <row r="1167" spans="1:4" ht="15.75" thickBot="1" x14ac:dyDescent="0.3">
      <c r="A1167" s="2" t="s">
        <v>2010</v>
      </c>
      <c r="B1167" s="34" t="s">
        <v>3241</v>
      </c>
      <c r="C1167" s="13">
        <v>6</v>
      </c>
      <c r="D1167" t="str">
        <f>VLOOKUP(Tableau4[[#This Row],[storeID]],Tableau1[[storeID]:[Store Name]],2,FALSE)</f>
        <v>EMG</v>
      </c>
    </row>
    <row r="1168" spans="1:4" ht="15.75" thickBot="1" x14ac:dyDescent="0.3">
      <c r="A1168" s="2" t="s">
        <v>2010</v>
      </c>
      <c r="B1168" s="34" t="s">
        <v>3241</v>
      </c>
      <c r="C1168" s="13">
        <v>6</v>
      </c>
      <c r="D1168" t="str">
        <f>VLOOKUP(Tableau4[[#This Row],[storeID]],Tableau1[[storeID]:[Store Name]],2,FALSE)</f>
        <v>EMG</v>
      </c>
    </row>
    <row r="1169" spans="1:4" ht="15.75" thickBot="1" x14ac:dyDescent="0.3">
      <c r="A1169" s="2" t="s">
        <v>3315</v>
      </c>
      <c r="B1169" s="34" t="s">
        <v>3316</v>
      </c>
      <c r="C1169" s="13">
        <v>6</v>
      </c>
      <c r="D1169" t="str">
        <f>VLOOKUP(Tableau4[[#This Row],[storeID]],Tableau1[[storeID]:[Store Name]],2,FALSE)</f>
        <v>EMG</v>
      </c>
    </row>
    <row r="1170" spans="1:4" ht="15.75" thickBot="1" x14ac:dyDescent="0.3">
      <c r="A1170" s="2" t="s">
        <v>2393</v>
      </c>
      <c r="B1170" s="34" t="s">
        <v>2394</v>
      </c>
      <c r="C1170" s="13">
        <v>6</v>
      </c>
      <c r="D1170" t="str">
        <f>VLOOKUP(Tableau4[[#This Row],[storeID]],Tableau1[[storeID]:[Store Name]],2,FALSE)</f>
        <v>EMG</v>
      </c>
    </row>
    <row r="1171" spans="1:4" ht="15.75" thickBot="1" x14ac:dyDescent="0.3">
      <c r="A1171" s="2" t="s">
        <v>3265</v>
      </c>
      <c r="B1171" s="34" t="s">
        <v>3317</v>
      </c>
      <c r="C1171" s="13">
        <v>6</v>
      </c>
      <c r="D1171" t="str">
        <f>VLOOKUP(Tableau4[[#This Row],[storeID]],Tableau1[[storeID]:[Store Name]],2,FALSE)</f>
        <v>EMG</v>
      </c>
    </row>
    <row r="1172" spans="1:4" ht="15.75" thickBot="1" x14ac:dyDescent="0.3">
      <c r="A1172" s="2" t="s">
        <v>3294</v>
      </c>
      <c r="B1172" s="34" t="s">
        <v>3295</v>
      </c>
      <c r="C1172" s="13">
        <v>6</v>
      </c>
      <c r="D1172" t="str">
        <f>VLOOKUP(Tableau4[[#This Row],[storeID]],Tableau1[[storeID]:[Store Name]],2,FALSE)</f>
        <v>EMG</v>
      </c>
    </row>
    <row r="1173" spans="1:4" ht="15.75" thickBot="1" x14ac:dyDescent="0.3">
      <c r="A1173" s="2" t="s">
        <v>3289</v>
      </c>
      <c r="B1173" s="34" t="s">
        <v>3318</v>
      </c>
      <c r="C1173" s="13">
        <v>6</v>
      </c>
      <c r="D1173" t="str">
        <f>VLOOKUP(Tableau4[[#This Row],[storeID]],Tableau1[[storeID]:[Store Name]],2,FALSE)</f>
        <v>EMG</v>
      </c>
    </row>
    <row r="1174" spans="1:4" ht="15.75" thickBot="1" x14ac:dyDescent="0.3">
      <c r="A1174" s="2" t="s">
        <v>3319</v>
      </c>
      <c r="B1174" s="34" t="s">
        <v>3320</v>
      </c>
      <c r="C1174" s="13">
        <v>6</v>
      </c>
      <c r="D1174" t="str">
        <f>VLOOKUP(Tableau4[[#This Row],[storeID]],Tableau1[[storeID]:[Store Name]],2,FALSE)</f>
        <v>EMG</v>
      </c>
    </row>
    <row r="1175" spans="1:4" ht="15.75" thickBot="1" x14ac:dyDescent="0.3">
      <c r="A1175" s="2" t="s">
        <v>2003</v>
      </c>
      <c r="B1175" s="34" t="s">
        <v>3321</v>
      </c>
      <c r="C1175" s="13">
        <v>15</v>
      </c>
      <c r="D1175" t="str">
        <f>VLOOKUP(Tableau4[[#This Row],[storeID]],Tableau1[[storeID]:[Store Name]],2,FALSE)</f>
        <v>Perrys - Preston</v>
      </c>
    </row>
    <row r="1176" spans="1:4" ht="15.75" thickBot="1" x14ac:dyDescent="0.3">
      <c r="A1176" s="2" t="s">
        <v>3322</v>
      </c>
      <c r="B1176" s="34" t="s">
        <v>3323</v>
      </c>
      <c r="C1176" s="13">
        <v>6</v>
      </c>
      <c r="D1176" t="str">
        <f>VLOOKUP(Tableau4[[#This Row],[storeID]],Tableau1[[storeID]:[Store Name]],2,FALSE)</f>
        <v>EMG</v>
      </c>
    </row>
    <row r="1177" spans="1:4" ht="15.75" thickBot="1" x14ac:dyDescent="0.3">
      <c r="A1177" s="2" t="s">
        <v>1956</v>
      </c>
      <c r="B1177" s="34" t="s">
        <v>1957</v>
      </c>
      <c r="C1177" s="13">
        <v>15</v>
      </c>
      <c r="D1177" t="str">
        <f>VLOOKUP(Tableau4[[#This Row],[storeID]],Tableau1[[storeID]:[Store Name]],2,FALSE)</f>
        <v>Perrys - Preston</v>
      </c>
    </row>
    <row r="1178" spans="1:4" ht="15.75" thickBot="1" x14ac:dyDescent="0.3">
      <c r="A1178" s="2" t="s">
        <v>3324</v>
      </c>
      <c r="B1178" s="34" t="s">
        <v>3325</v>
      </c>
      <c r="C1178" s="13">
        <v>7</v>
      </c>
      <c r="D1178" t="str">
        <f>VLOOKUP(Tableau4[[#This Row],[storeID]],Tableau1[[storeID]:[Store Name]],2,FALSE)</f>
        <v>Green 4 Motor</v>
      </c>
    </row>
    <row r="1179" spans="1:4" ht="15.75" thickBot="1" x14ac:dyDescent="0.3">
      <c r="A1179" s="2" t="s">
        <v>2879</v>
      </c>
      <c r="B1179" s="34" t="s">
        <v>2180</v>
      </c>
      <c r="C1179" s="13">
        <v>16</v>
      </c>
      <c r="D1179" t="str">
        <f>VLOOKUP(Tableau4[[#This Row],[storeID]],Tableau1[[storeID]:[Store Name]],2,FALSE)</f>
        <v>RRG</v>
      </c>
    </row>
    <row r="1180" spans="1:4" ht="15.75" thickBot="1" x14ac:dyDescent="0.3">
      <c r="A1180" s="2" t="s">
        <v>3015</v>
      </c>
      <c r="B1180" s="34" t="s">
        <v>3016</v>
      </c>
      <c r="C1180" s="13">
        <v>16</v>
      </c>
      <c r="D1180" t="str">
        <f>VLOOKUP(Tableau4[[#This Row],[storeID]],Tableau1[[storeID]:[Store Name]],2,FALSE)</f>
        <v>RRG</v>
      </c>
    </row>
    <row r="1181" spans="1:4" ht="15.75" thickBot="1" x14ac:dyDescent="0.3">
      <c r="A1181" s="2" t="s">
        <v>3195</v>
      </c>
      <c r="B1181" s="34" t="s">
        <v>3196</v>
      </c>
      <c r="C1181" s="13">
        <v>7</v>
      </c>
      <c r="D1181" t="str">
        <f>VLOOKUP(Tableau4[[#This Row],[storeID]],Tableau1[[storeID]:[Store Name]],2,FALSE)</f>
        <v>Green 4 Motor</v>
      </c>
    </row>
    <row r="1182" spans="1:4" ht="15.75" thickBot="1" x14ac:dyDescent="0.3">
      <c r="A1182" s="2" t="s">
        <v>3326</v>
      </c>
      <c r="B1182" s="34" t="s">
        <v>3327</v>
      </c>
      <c r="C1182" s="13">
        <v>16</v>
      </c>
      <c r="D1182" t="str">
        <f>VLOOKUP(Tableau4[[#This Row],[storeID]],Tableau1[[storeID]:[Store Name]],2,FALSE)</f>
        <v>RRG</v>
      </c>
    </row>
    <row r="1183" spans="1:4" ht="15.75" thickBot="1" x14ac:dyDescent="0.3">
      <c r="A1183" s="2" t="s">
        <v>3328</v>
      </c>
      <c r="B1183" s="34" t="s">
        <v>3329</v>
      </c>
      <c r="C1183" s="13">
        <v>16</v>
      </c>
      <c r="D1183" t="str">
        <f>VLOOKUP(Tableau4[[#This Row],[storeID]],Tableau1[[storeID]:[Store Name]],2,FALSE)</f>
        <v>RRG</v>
      </c>
    </row>
    <row r="1184" spans="1:4" ht="15.75" thickBot="1" x14ac:dyDescent="0.3">
      <c r="A1184" s="2" t="s">
        <v>3330</v>
      </c>
      <c r="B1184" s="34" t="s">
        <v>3331</v>
      </c>
      <c r="C1184" s="13">
        <v>16</v>
      </c>
      <c r="D1184" t="str">
        <f>VLOOKUP(Tableau4[[#This Row],[storeID]],Tableau1[[storeID]:[Store Name]],2,FALSE)</f>
        <v>RRG</v>
      </c>
    </row>
    <row r="1185" spans="1:4" ht="15.75" thickBot="1" x14ac:dyDescent="0.3">
      <c r="A1185" s="2" t="s">
        <v>3332</v>
      </c>
      <c r="B1185" s="34" t="s">
        <v>3333</v>
      </c>
      <c r="C1185" s="13">
        <v>7</v>
      </c>
      <c r="D1185" t="str">
        <f>VLOOKUP(Tableau4[[#This Row],[storeID]],Tableau1[[storeID]:[Store Name]],2,FALSE)</f>
        <v>Green 4 Motor</v>
      </c>
    </row>
    <row r="1186" spans="1:4" ht="15.75" thickBot="1" x14ac:dyDescent="0.3">
      <c r="A1186" s="2" t="s">
        <v>3334</v>
      </c>
      <c r="B1186" s="34" t="s">
        <v>3335</v>
      </c>
      <c r="C1186" s="13">
        <v>7</v>
      </c>
      <c r="D1186" t="str">
        <f>VLOOKUP(Tableau4[[#This Row],[storeID]],Tableau1[[storeID]:[Store Name]],2,FALSE)</f>
        <v>Green 4 Motor</v>
      </c>
    </row>
    <row r="1187" spans="1:4" ht="15.75" thickBot="1" x14ac:dyDescent="0.3">
      <c r="A1187" s="2" t="s">
        <v>3336</v>
      </c>
      <c r="B1187" s="34" t="s">
        <v>3337</v>
      </c>
      <c r="C1187" s="13">
        <v>16</v>
      </c>
      <c r="D1187" t="str">
        <f>VLOOKUP(Tableau4[[#This Row],[storeID]],Tableau1[[storeID]:[Store Name]],2,FALSE)</f>
        <v>RRG</v>
      </c>
    </row>
    <row r="1188" spans="1:4" ht="15.75" thickBot="1" x14ac:dyDescent="0.3">
      <c r="A1188" s="2" t="s">
        <v>3195</v>
      </c>
      <c r="B1188" s="34" t="s">
        <v>3196</v>
      </c>
      <c r="C1188" s="13">
        <v>16</v>
      </c>
      <c r="D1188" t="str">
        <f>VLOOKUP(Tableau4[[#This Row],[storeID]],Tableau1[[storeID]:[Store Name]],2,FALSE)</f>
        <v>RRG</v>
      </c>
    </row>
    <row r="1189" spans="1:4" ht="15.75" thickBot="1" x14ac:dyDescent="0.3">
      <c r="A1189" s="2" t="s">
        <v>3338</v>
      </c>
      <c r="B1189" s="34" t="s">
        <v>3339</v>
      </c>
      <c r="C1189" s="13">
        <v>16</v>
      </c>
      <c r="D1189" t="str">
        <f>VLOOKUP(Tableau4[[#This Row],[storeID]],Tableau1[[storeID]:[Store Name]],2,FALSE)</f>
        <v>RRG</v>
      </c>
    </row>
    <row r="1190" spans="1:4" ht="15.75" thickBot="1" x14ac:dyDescent="0.3">
      <c r="A1190" s="2" t="s">
        <v>3340</v>
      </c>
      <c r="B1190" s="34" t="s">
        <v>3341</v>
      </c>
      <c r="C1190" s="13">
        <v>16</v>
      </c>
      <c r="D1190" t="str">
        <f>VLOOKUP(Tableau4[[#This Row],[storeID]],Tableau1[[storeID]:[Store Name]],2,FALSE)</f>
        <v>RRG</v>
      </c>
    </row>
    <row r="1191" spans="1:4" ht="15.75" thickBot="1" x14ac:dyDescent="0.3">
      <c r="A1191" s="2" t="s">
        <v>3342</v>
      </c>
      <c r="B1191" s="34" t="s">
        <v>3343</v>
      </c>
      <c r="C1191" s="13">
        <v>7</v>
      </c>
      <c r="D1191" t="str">
        <f>VLOOKUP(Tableau4[[#This Row],[storeID]],Tableau1[[storeID]:[Store Name]],2,FALSE)</f>
        <v>Green 4 Motor</v>
      </c>
    </row>
    <row r="1192" spans="1:4" ht="15.75" thickBot="1" x14ac:dyDescent="0.3">
      <c r="A1192" s="2" t="s">
        <v>3344</v>
      </c>
      <c r="B1192" s="34" t="s">
        <v>3345</v>
      </c>
      <c r="C1192" s="13">
        <v>16</v>
      </c>
      <c r="D1192" t="str">
        <f>VLOOKUP(Tableau4[[#This Row],[storeID]],Tableau1[[storeID]:[Store Name]],2,FALSE)</f>
        <v>RRG</v>
      </c>
    </row>
    <row r="1193" spans="1:4" ht="15.75" thickBot="1" x14ac:dyDescent="0.3">
      <c r="A1193" s="2" t="s">
        <v>2319</v>
      </c>
      <c r="B1193" s="34" t="s">
        <v>2016</v>
      </c>
      <c r="C1193" s="13">
        <v>16</v>
      </c>
      <c r="D1193" t="str">
        <f>VLOOKUP(Tableau4[[#This Row],[storeID]],Tableau1[[storeID]:[Store Name]],2,FALSE)</f>
        <v>RRG</v>
      </c>
    </row>
    <row r="1194" spans="1:4" ht="15.75" thickBot="1" x14ac:dyDescent="0.3">
      <c r="A1194" s="2" t="s">
        <v>3346</v>
      </c>
      <c r="B1194" s="34" t="s">
        <v>3347</v>
      </c>
      <c r="C1194" s="13">
        <v>16</v>
      </c>
      <c r="D1194" t="str">
        <f>VLOOKUP(Tableau4[[#This Row],[storeID]],Tableau1[[storeID]:[Store Name]],2,FALSE)</f>
        <v>RRG</v>
      </c>
    </row>
    <row r="1195" spans="1:4" ht="15.75" thickBot="1" x14ac:dyDescent="0.3">
      <c r="A1195" s="2" t="s">
        <v>3348</v>
      </c>
      <c r="B1195" s="34" t="s">
        <v>3349</v>
      </c>
      <c r="C1195" s="13">
        <v>16</v>
      </c>
      <c r="D1195" t="str">
        <f>VLOOKUP(Tableau4[[#This Row],[storeID]],Tableau1[[storeID]:[Store Name]],2,FALSE)</f>
        <v>RRG</v>
      </c>
    </row>
    <row r="1196" spans="1:4" ht="15.75" thickBot="1" x14ac:dyDescent="0.3">
      <c r="A1196" s="2" t="s">
        <v>3350</v>
      </c>
      <c r="B1196" s="34" t="s">
        <v>3351</v>
      </c>
      <c r="C1196" s="13">
        <v>16</v>
      </c>
      <c r="D1196" t="str">
        <f>VLOOKUP(Tableau4[[#This Row],[storeID]],Tableau1[[storeID]:[Store Name]],2,FALSE)</f>
        <v>RRG</v>
      </c>
    </row>
    <row r="1197" spans="1:4" ht="15.75" thickBot="1" x14ac:dyDescent="0.3">
      <c r="A1197" s="2" t="s">
        <v>3352</v>
      </c>
      <c r="B1197" s="34" t="s">
        <v>3353</v>
      </c>
      <c r="C1197" s="13">
        <v>16</v>
      </c>
      <c r="D1197" t="str">
        <f>VLOOKUP(Tableau4[[#This Row],[storeID]],Tableau1[[storeID]:[Store Name]],2,FALSE)</f>
        <v>RRG</v>
      </c>
    </row>
    <row r="1198" spans="1:4" ht="15.75" thickBot="1" x14ac:dyDescent="0.3">
      <c r="A1198" s="2" t="s">
        <v>3354</v>
      </c>
      <c r="B1198" s="34" t="s">
        <v>3355</v>
      </c>
      <c r="C1198" s="13">
        <v>7</v>
      </c>
      <c r="D1198" t="str">
        <f>VLOOKUP(Tableau4[[#This Row],[storeID]],Tableau1[[storeID]:[Store Name]],2,FALSE)</f>
        <v>Green 4 Motor</v>
      </c>
    </row>
    <row r="1199" spans="1:4" ht="15.75" thickBot="1" x14ac:dyDescent="0.3">
      <c r="A1199" s="2" t="s">
        <v>3356</v>
      </c>
      <c r="B1199" s="34" t="s">
        <v>3357</v>
      </c>
      <c r="C1199" s="13">
        <v>16</v>
      </c>
      <c r="D1199" t="str">
        <f>VLOOKUP(Tableau4[[#This Row],[storeID]],Tableau1[[storeID]:[Store Name]],2,FALSE)</f>
        <v>RRG</v>
      </c>
    </row>
    <row r="1200" spans="1:4" ht="15.75" thickBot="1" x14ac:dyDescent="0.3">
      <c r="A1200" s="2" t="s">
        <v>3358</v>
      </c>
      <c r="B1200" s="34" t="s">
        <v>3359</v>
      </c>
      <c r="C1200" s="13">
        <v>16</v>
      </c>
      <c r="D1200" t="str">
        <f>VLOOKUP(Tableau4[[#This Row],[storeID]],Tableau1[[storeID]:[Store Name]],2,FALSE)</f>
        <v>RRG</v>
      </c>
    </row>
    <row r="1201" spans="1:4" ht="15.75" thickBot="1" x14ac:dyDescent="0.3">
      <c r="A1201" s="2" t="s">
        <v>2146</v>
      </c>
      <c r="B1201" s="34" t="s">
        <v>2147</v>
      </c>
      <c r="C1201" s="13">
        <v>16</v>
      </c>
      <c r="D1201" t="str">
        <f>VLOOKUP(Tableau4[[#This Row],[storeID]],Tableau1[[storeID]:[Store Name]],2,FALSE)</f>
        <v>RRG</v>
      </c>
    </row>
    <row r="1202" spans="1:4" ht="15.75" thickBot="1" x14ac:dyDescent="0.3">
      <c r="A1202" s="2" t="s">
        <v>3249</v>
      </c>
      <c r="B1202" s="34" t="s">
        <v>3250</v>
      </c>
      <c r="C1202" s="13">
        <v>16</v>
      </c>
      <c r="D1202" t="str">
        <f>VLOOKUP(Tableau4[[#This Row],[storeID]],Tableau1[[storeID]:[Store Name]],2,FALSE)</f>
        <v>RRG</v>
      </c>
    </row>
    <row r="1203" spans="1:4" ht="15.75" thickBot="1" x14ac:dyDescent="0.3">
      <c r="A1203" s="2" t="s">
        <v>3360</v>
      </c>
      <c r="B1203" s="34" t="s">
        <v>3361</v>
      </c>
      <c r="C1203" s="13">
        <v>16</v>
      </c>
      <c r="D1203" t="str">
        <f>VLOOKUP(Tableau4[[#This Row],[storeID]],Tableau1[[storeID]:[Store Name]],2,FALSE)</f>
        <v>RRG</v>
      </c>
    </row>
    <row r="1204" spans="1:4" ht="15.75" thickBot="1" x14ac:dyDescent="0.3">
      <c r="A1204" s="2" t="s">
        <v>3362</v>
      </c>
      <c r="B1204" s="34" t="s">
        <v>3363</v>
      </c>
      <c r="C1204" s="13">
        <v>16</v>
      </c>
      <c r="D1204" t="str">
        <f>VLOOKUP(Tableau4[[#This Row],[storeID]],Tableau1[[storeID]:[Store Name]],2,FALSE)</f>
        <v>RRG</v>
      </c>
    </row>
    <row r="1205" spans="1:4" ht="15.75" thickBot="1" x14ac:dyDescent="0.3">
      <c r="A1205" s="2" t="s">
        <v>3195</v>
      </c>
      <c r="B1205" s="34" t="s">
        <v>3196</v>
      </c>
      <c r="C1205" s="13">
        <v>16</v>
      </c>
      <c r="D1205" t="str">
        <f>VLOOKUP(Tableau4[[#This Row],[storeID]],Tableau1[[storeID]:[Store Name]],2,FALSE)</f>
        <v>RRG</v>
      </c>
    </row>
    <row r="1206" spans="1:4" ht="15.75" thickBot="1" x14ac:dyDescent="0.3">
      <c r="A1206" s="2" t="s">
        <v>3364</v>
      </c>
      <c r="B1206" s="34" t="s">
        <v>3365</v>
      </c>
      <c r="C1206" s="13">
        <v>16</v>
      </c>
      <c r="D1206" t="str">
        <f>VLOOKUP(Tableau4[[#This Row],[storeID]],Tableau1[[storeID]:[Store Name]],2,FALSE)</f>
        <v>RRG</v>
      </c>
    </row>
    <row r="1207" spans="1:4" ht="15.75" thickBot="1" x14ac:dyDescent="0.3">
      <c r="A1207" s="2" t="s">
        <v>3195</v>
      </c>
      <c r="B1207" s="34" t="s">
        <v>3196</v>
      </c>
      <c r="C1207" s="13">
        <v>16</v>
      </c>
      <c r="D1207" t="str">
        <f>VLOOKUP(Tableau4[[#This Row],[storeID]],Tableau1[[storeID]:[Store Name]],2,FALSE)</f>
        <v>RRG</v>
      </c>
    </row>
    <row r="1208" spans="1:4" ht="15.75" thickBot="1" x14ac:dyDescent="0.3">
      <c r="A1208" s="2" t="s">
        <v>3366</v>
      </c>
      <c r="B1208" s="34" t="s">
        <v>3367</v>
      </c>
      <c r="C1208" s="13">
        <v>16</v>
      </c>
      <c r="D1208" t="str">
        <f>VLOOKUP(Tableau4[[#This Row],[storeID]],Tableau1[[storeID]:[Store Name]],2,FALSE)</f>
        <v>RRG</v>
      </c>
    </row>
    <row r="1209" spans="1:4" ht="15.75" thickBot="1" x14ac:dyDescent="0.3">
      <c r="A1209" s="2" t="s">
        <v>3368</v>
      </c>
      <c r="B1209" s="34" t="s">
        <v>3369</v>
      </c>
      <c r="C1209" s="13">
        <v>16</v>
      </c>
      <c r="D1209" t="str">
        <f>VLOOKUP(Tableau4[[#This Row],[storeID]],Tableau1[[storeID]:[Store Name]],2,FALSE)</f>
        <v>RRG</v>
      </c>
    </row>
    <row r="1210" spans="1:4" ht="15.75" thickBot="1" x14ac:dyDescent="0.3">
      <c r="A1210" s="2" t="s">
        <v>3370</v>
      </c>
      <c r="B1210" s="34" t="s">
        <v>3335</v>
      </c>
      <c r="C1210" s="13">
        <v>7</v>
      </c>
      <c r="D1210" t="str">
        <f>VLOOKUP(Tableau4[[#This Row],[storeID]],Tableau1[[storeID]:[Store Name]],2,FALSE)</f>
        <v>Green 4 Motor</v>
      </c>
    </row>
    <row r="1211" spans="1:4" ht="15.75" thickBot="1" x14ac:dyDescent="0.3">
      <c r="A1211" s="2" t="s">
        <v>3371</v>
      </c>
      <c r="B1211" s="34" t="s">
        <v>3372</v>
      </c>
      <c r="C1211" s="13">
        <v>16</v>
      </c>
      <c r="D1211" t="str">
        <f>VLOOKUP(Tableau4[[#This Row],[storeID]],Tableau1[[storeID]:[Store Name]],2,FALSE)</f>
        <v>RRG</v>
      </c>
    </row>
    <row r="1212" spans="1:4" ht="15.75" thickBot="1" x14ac:dyDescent="0.3">
      <c r="A1212" s="2" t="s">
        <v>3334</v>
      </c>
      <c r="B1212" s="34" t="s">
        <v>3373</v>
      </c>
      <c r="C1212" s="13">
        <v>7</v>
      </c>
      <c r="D1212" t="str">
        <f>VLOOKUP(Tableau4[[#This Row],[storeID]],Tableau1[[storeID]:[Store Name]],2,FALSE)</f>
        <v>Green 4 Motor</v>
      </c>
    </row>
    <row r="1213" spans="1:4" ht="15.75" thickBot="1" x14ac:dyDescent="0.3">
      <c r="A1213" s="2" t="s">
        <v>3374</v>
      </c>
      <c r="B1213" s="34" t="s">
        <v>3375</v>
      </c>
      <c r="C1213" s="13">
        <v>16</v>
      </c>
      <c r="D1213" t="str">
        <f>VLOOKUP(Tableau4[[#This Row],[storeID]],Tableau1[[storeID]:[Store Name]],2,FALSE)</f>
        <v>RRG</v>
      </c>
    </row>
    <row r="1214" spans="1:4" ht="15.75" thickBot="1" x14ac:dyDescent="0.3">
      <c r="A1214" s="2" t="s">
        <v>3249</v>
      </c>
      <c r="B1214" s="34" t="s">
        <v>3250</v>
      </c>
      <c r="C1214" s="13">
        <v>16</v>
      </c>
      <c r="D1214" t="str">
        <f>VLOOKUP(Tableau4[[#This Row],[storeID]],Tableau1[[storeID]:[Store Name]],2,FALSE)</f>
        <v>RRG</v>
      </c>
    </row>
    <row r="1215" spans="1:4" ht="15.75" thickBot="1" x14ac:dyDescent="0.3">
      <c r="A1215" s="2" t="s">
        <v>3376</v>
      </c>
      <c r="B1215" s="34" t="s">
        <v>2596</v>
      </c>
      <c r="C1215" s="13">
        <v>16</v>
      </c>
      <c r="D1215" t="str">
        <f>VLOOKUP(Tableau4[[#This Row],[storeID]],Tableau1[[storeID]:[Store Name]],2,FALSE)</f>
        <v>RRG</v>
      </c>
    </row>
    <row r="1216" spans="1:4" ht="15.75" thickBot="1" x14ac:dyDescent="0.3">
      <c r="A1216" s="2" t="s">
        <v>3278</v>
      </c>
      <c r="B1216" s="34" t="s">
        <v>3279</v>
      </c>
      <c r="C1216" s="13">
        <v>16</v>
      </c>
      <c r="D1216" t="str">
        <f>VLOOKUP(Tableau4[[#This Row],[storeID]],Tableau1[[storeID]:[Store Name]],2,FALSE)</f>
        <v>RRG</v>
      </c>
    </row>
    <row r="1217" spans="1:4" ht="15.75" thickBot="1" x14ac:dyDescent="0.3">
      <c r="A1217" s="2" t="s">
        <v>3377</v>
      </c>
      <c r="B1217" s="34" t="s">
        <v>3378</v>
      </c>
      <c r="C1217" s="13">
        <v>16</v>
      </c>
      <c r="D1217" t="str">
        <f>VLOOKUP(Tableau4[[#This Row],[storeID]],Tableau1[[storeID]:[Store Name]],2,FALSE)</f>
        <v>RRG</v>
      </c>
    </row>
    <row r="1218" spans="1:4" ht="15.75" thickBot="1" x14ac:dyDescent="0.3">
      <c r="A1218" s="2" t="s">
        <v>3379</v>
      </c>
      <c r="B1218" s="34" t="s">
        <v>3380</v>
      </c>
      <c r="C1218" s="13">
        <v>16</v>
      </c>
      <c r="D1218" t="str">
        <f>VLOOKUP(Tableau4[[#This Row],[storeID]],Tableau1[[storeID]:[Store Name]],2,FALSE)</f>
        <v>RRG</v>
      </c>
    </row>
    <row r="1219" spans="1:4" ht="15.75" thickBot="1" x14ac:dyDescent="0.3">
      <c r="A1219" s="2" t="s">
        <v>2738</v>
      </c>
      <c r="B1219" s="34" t="s">
        <v>3187</v>
      </c>
      <c r="C1219" s="13">
        <v>16</v>
      </c>
      <c r="D1219" t="str">
        <f>VLOOKUP(Tableau4[[#This Row],[storeID]],Tableau1[[storeID]:[Store Name]],2,FALSE)</f>
        <v>RRG</v>
      </c>
    </row>
    <row r="1220" spans="1:4" ht="15.75" thickBot="1" x14ac:dyDescent="0.3">
      <c r="A1220" s="2" t="s">
        <v>3381</v>
      </c>
      <c r="B1220" s="34" t="s">
        <v>3382</v>
      </c>
      <c r="C1220" s="13">
        <v>16</v>
      </c>
      <c r="D1220" t="str">
        <f>VLOOKUP(Tableau4[[#This Row],[storeID]],Tableau1[[storeID]:[Store Name]],2,FALSE)</f>
        <v>RRG</v>
      </c>
    </row>
    <row r="1221" spans="1:4" ht="15.75" thickBot="1" x14ac:dyDescent="0.3">
      <c r="A1221" s="2" t="s">
        <v>3383</v>
      </c>
      <c r="B1221" s="34" t="s">
        <v>3384</v>
      </c>
      <c r="C1221" s="13">
        <v>16</v>
      </c>
      <c r="D1221" t="str">
        <f>VLOOKUP(Tableau4[[#This Row],[storeID]],Tableau1[[storeID]:[Store Name]],2,FALSE)</f>
        <v>RRG</v>
      </c>
    </row>
    <row r="1222" spans="1:4" ht="15.75" thickBot="1" x14ac:dyDescent="0.3">
      <c r="A1222" s="2" t="s">
        <v>3385</v>
      </c>
      <c r="B1222" s="34" t="s">
        <v>3386</v>
      </c>
      <c r="C1222" s="13">
        <v>7</v>
      </c>
      <c r="D1222" t="str">
        <f>VLOOKUP(Tableau4[[#This Row],[storeID]],Tableau1[[storeID]:[Store Name]],2,FALSE)</f>
        <v>Green 4 Motor</v>
      </c>
    </row>
    <row r="1223" spans="1:4" ht="15.75" thickBot="1" x14ac:dyDescent="0.3">
      <c r="A1223" s="2" t="s">
        <v>3387</v>
      </c>
      <c r="B1223" s="34" t="s">
        <v>2059</v>
      </c>
      <c r="C1223" s="13">
        <v>16</v>
      </c>
      <c r="D1223" t="str">
        <f>VLOOKUP(Tableau4[[#This Row],[storeID]],Tableau1[[storeID]:[Store Name]],2,FALSE)</f>
        <v>RRG</v>
      </c>
    </row>
    <row r="1224" spans="1:4" ht="15.75" thickBot="1" x14ac:dyDescent="0.3">
      <c r="A1224" s="2" t="s">
        <v>3388</v>
      </c>
      <c r="B1224" s="34" t="s">
        <v>3389</v>
      </c>
      <c r="C1224" s="13">
        <v>7</v>
      </c>
      <c r="D1224" t="str">
        <f>VLOOKUP(Tableau4[[#This Row],[storeID]],Tableau1[[storeID]:[Store Name]],2,FALSE)</f>
        <v>Green 4 Motor</v>
      </c>
    </row>
    <row r="1225" spans="1:4" ht="15.75" thickBot="1" x14ac:dyDescent="0.3">
      <c r="A1225" s="2" t="s">
        <v>3390</v>
      </c>
      <c r="B1225" s="34" t="s">
        <v>3391</v>
      </c>
      <c r="C1225" s="13">
        <v>16</v>
      </c>
      <c r="D1225" t="str">
        <f>VLOOKUP(Tableau4[[#This Row],[storeID]],Tableau1[[storeID]:[Store Name]],2,FALSE)</f>
        <v>RRG</v>
      </c>
    </row>
    <row r="1226" spans="1:4" ht="15.75" thickBot="1" x14ac:dyDescent="0.3">
      <c r="A1226" s="2" t="s">
        <v>2319</v>
      </c>
      <c r="B1226" s="34" t="s">
        <v>2016</v>
      </c>
      <c r="C1226" s="13">
        <v>7</v>
      </c>
      <c r="D1226" t="str">
        <f>VLOOKUP(Tableau4[[#This Row],[storeID]],Tableau1[[storeID]:[Store Name]],2,FALSE)</f>
        <v>Green 4 Motor</v>
      </c>
    </row>
    <row r="1227" spans="1:4" ht="15.75" thickBot="1" x14ac:dyDescent="0.3">
      <c r="A1227" s="2" t="s">
        <v>3392</v>
      </c>
      <c r="B1227" s="34" t="s">
        <v>3393</v>
      </c>
      <c r="C1227" s="13">
        <v>16</v>
      </c>
      <c r="D1227" t="str">
        <f>VLOOKUP(Tableau4[[#This Row],[storeID]],Tableau1[[storeID]:[Store Name]],2,FALSE)</f>
        <v>RRG</v>
      </c>
    </row>
    <row r="1228" spans="1:4" ht="15.75" thickBot="1" x14ac:dyDescent="0.3">
      <c r="A1228" s="2" t="s">
        <v>3394</v>
      </c>
      <c r="B1228" s="34" t="s">
        <v>3395</v>
      </c>
      <c r="C1228" s="13">
        <v>16</v>
      </c>
      <c r="D1228" t="str">
        <f>VLOOKUP(Tableau4[[#This Row],[storeID]],Tableau1[[storeID]:[Store Name]],2,FALSE)</f>
        <v>RRG</v>
      </c>
    </row>
    <row r="1229" spans="1:4" ht="15.75" thickBot="1" x14ac:dyDescent="0.3">
      <c r="A1229" s="2" t="s">
        <v>2047</v>
      </c>
      <c r="B1229" s="34" t="s">
        <v>2048</v>
      </c>
      <c r="C1229" s="13">
        <v>16</v>
      </c>
      <c r="D1229" t="str">
        <f>VLOOKUP(Tableau4[[#This Row],[storeID]],Tableau1[[storeID]:[Store Name]],2,FALSE)</f>
        <v>RRG</v>
      </c>
    </row>
    <row r="1230" spans="1:4" ht="15.75" thickBot="1" x14ac:dyDescent="0.3">
      <c r="A1230" s="2" t="s">
        <v>3396</v>
      </c>
      <c r="B1230" s="34" t="s">
        <v>3397</v>
      </c>
      <c r="C1230" s="13">
        <v>16</v>
      </c>
      <c r="D1230" t="str">
        <f>VLOOKUP(Tableau4[[#This Row],[storeID]],Tableau1[[storeID]:[Store Name]],2,FALSE)</f>
        <v>RRG</v>
      </c>
    </row>
    <row r="1231" spans="1:4" ht="15.75" thickBot="1" x14ac:dyDescent="0.3">
      <c r="A1231" s="2" t="s">
        <v>3398</v>
      </c>
      <c r="B1231" s="34" t="s">
        <v>3399</v>
      </c>
      <c r="C1231" s="13">
        <v>16</v>
      </c>
      <c r="D1231" t="str">
        <f>VLOOKUP(Tableau4[[#This Row],[storeID]],Tableau1[[storeID]:[Store Name]],2,FALSE)</f>
        <v>RRG</v>
      </c>
    </row>
    <row r="1232" spans="1:4" ht="15.75" thickBot="1" x14ac:dyDescent="0.3">
      <c r="A1232" s="2" t="s">
        <v>3400</v>
      </c>
      <c r="B1232" s="34" t="s">
        <v>3401</v>
      </c>
      <c r="C1232" s="13">
        <v>16</v>
      </c>
      <c r="D1232" t="str">
        <f>VLOOKUP(Tableau4[[#This Row],[storeID]],Tableau1[[storeID]:[Store Name]],2,FALSE)</f>
        <v>RRG</v>
      </c>
    </row>
    <row r="1233" spans="1:4" ht="15.75" thickBot="1" x14ac:dyDescent="0.3">
      <c r="A1233" s="2" t="s">
        <v>3402</v>
      </c>
      <c r="B1233" s="34" t="s">
        <v>3403</v>
      </c>
      <c r="C1233" s="13">
        <v>7</v>
      </c>
      <c r="D1233" t="str">
        <f>VLOOKUP(Tableau4[[#This Row],[storeID]],Tableau1[[storeID]:[Store Name]],2,FALSE)</f>
        <v>Green 4 Motor</v>
      </c>
    </row>
    <row r="1234" spans="1:4" ht="15.75" thickBot="1" x14ac:dyDescent="0.3">
      <c r="A1234" s="2" t="s">
        <v>3404</v>
      </c>
      <c r="B1234" s="34" t="s">
        <v>3405</v>
      </c>
      <c r="C1234" s="13">
        <v>16</v>
      </c>
      <c r="D1234" t="str">
        <f>VLOOKUP(Tableau4[[#This Row],[storeID]],Tableau1[[storeID]:[Store Name]],2,FALSE)</f>
        <v>RRG</v>
      </c>
    </row>
    <row r="1235" spans="1:4" ht="15.75" thickBot="1" x14ac:dyDescent="0.3">
      <c r="A1235" s="2" t="s">
        <v>3406</v>
      </c>
      <c r="B1235" s="34" t="s">
        <v>3407</v>
      </c>
      <c r="C1235" s="13">
        <v>16</v>
      </c>
      <c r="D1235" t="str">
        <f>VLOOKUP(Tableau4[[#This Row],[storeID]],Tableau1[[storeID]:[Store Name]],2,FALSE)</f>
        <v>RRG</v>
      </c>
    </row>
    <row r="1236" spans="1:4" ht="15.75" thickBot="1" x14ac:dyDescent="0.3">
      <c r="A1236" s="2" t="s">
        <v>3408</v>
      </c>
      <c r="B1236" s="34" t="s">
        <v>3409</v>
      </c>
      <c r="C1236" s="13">
        <v>16</v>
      </c>
      <c r="D1236" t="str">
        <f>VLOOKUP(Tableau4[[#This Row],[storeID]],Tableau1[[storeID]:[Store Name]],2,FALSE)</f>
        <v>RRG</v>
      </c>
    </row>
    <row r="1237" spans="1:4" ht="15.75" thickBot="1" x14ac:dyDescent="0.3">
      <c r="A1237" s="2" t="s">
        <v>3410</v>
      </c>
      <c r="B1237" s="34" t="s">
        <v>3411</v>
      </c>
      <c r="C1237" s="13">
        <v>7</v>
      </c>
      <c r="D1237" t="str">
        <f>VLOOKUP(Tableau4[[#This Row],[storeID]],Tableau1[[storeID]:[Store Name]],2,FALSE)</f>
        <v>Green 4 Motor</v>
      </c>
    </row>
    <row r="1238" spans="1:4" ht="15.75" thickBot="1" x14ac:dyDescent="0.3">
      <c r="A1238" s="2" t="s">
        <v>2703</v>
      </c>
      <c r="B1238" s="34" t="s">
        <v>2059</v>
      </c>
      <c r="C1238" s="13">
        <v>16</v>
      </c>
      <c r="D1238" t="str">
        <f>VLOOKUP(Tableau4[[#This Row],[storeID]],Tableau1[[storeID]:[Store Name]],2,FALSE)</f>
        <v>RRG</v>
      </c>
    </row>
    <row r="1239" spans="1:4" ht="15.75" thickBot="1" x14ac:dyDescent="0.3">
      <c r="A1239" s="2" t="s">
        <v>3412</v>
      </c>
      <c r="B1239" s="34" t="s">
        <v>3413</v>
      </c>
      <c r="C1239" s="13">
        <v>7</v>
      </c>
      <c r="D1239" t="str">
        <f>VLOOKUP(Tableau4[[#This Row],[storeID]],Tableau1[[storeID]:[Store Name]],2,FALSE)</f>
        <v>Green 4 Motor</v>
      </c>
    </row>
    <row r="1240" spans="1:4" ht="15.75" thickBot="1" x14ac:dyDescent="0.3">
      <c r="A1240" s="2" t="s">
        <v>3414</v>
      </c>
      <c r="B1240" s="34" t="s">
        <v>2625</v>
      </c>
      <c r="C1240" s="13">
        <v>16</v>
      </c>
      <c r="D1240" t="str">
        <f>VLOOKUP(Tableau4[[#This Row],[storeID]],Tableau1[[storeID]:[Store Name]],2,FALSE)</f>
        <v>RRG</v>
      </c>
    </row>
    <row r="1241" spans="1:4" ht="15.75" thickBot="1" x14ac:dyDescent="0.3">
      <c r="A1241" s="2" t="s">
        <v>3415</v>
      </c>
      <c r="B1241" s="34" t="s">
        <v>3416</v>
      </c>
      <c r="C1241" s="13">
        <v>16</v>
      </c>
      <c r="D1241" t="str">
        <f>VLOOKUP(Tableau4[[#This Row],[storeID]],Tableau1[[storeID]:[Store Name]],2,FALSE)</f>
        <v>RRG</v>
      </c>
    </row>
    <row r="1242" spans="1:4" ht="15.75" thickBot="1" x14ac:dyDescent="0.3">
      <c r="A1242" s="2" t="s">
        <v>2601</v>
      </c>
      <c r="B1242" s="34" t="s">
        <v>3417</v>
      </c>
      <c r="C1242" s="13">
        <v>16</v>
      </c>
      <c r="D1242" t="str">
        <f>VLOOKUP(Tableau4[[#This Row],[storeID]],Tableau1[[storeID]:[Store Name]],2,FALSE)</f>
        <v>RRG</v>
      </c>
    </row>
    <row r="1243" spans="1:4" ht="15.75" thickBot="1" x14ac:dyDescent="0.3">
      <c r="A1243" s="2" t="s">
        <v>3418</v>
      </c>
      <c r="B1243" s="34" t="s">
        <v>3419</v>
      </c>
      <c r="C1243" s="13">
        <v>16</v>
      </c>
      <c r="D1243" t="str">
        <f>VLOOKUP(Tableau4[[#This Row],[storeID]],Tableau1[[storeID]:[Store Name]],2,FALSE)</f>
        <v>RRG</v>
      </c>
    </row>
    <row r="1244" spans="1:4" ht="15.75" thickBot="1" x14ac:dyDescent="0.3">
      <c r="A1244" s="2" t="s">
        <v>2265</v>
      </c>
      <c r="B1244" s="34" t="s">
        <v>2266</v>
      </c>
      <c r="C1244" s="13">
        <v>7</v>
      </c>
      <c r="D1244" t="str">
        <f>VLOOKUP(Tableau4[[#This Row],[storeID]],Tableau1[[storeID]:[Store Name]],2,FALSE)</f>
        <v>Green 4 Motor</v>
      </c>
    </row>
    <row r="1245" spans="1:4" ht="15.75" thickBot="1" x14ac:dyDescent="0.3">
      <c r="A1245" s="2" t="s">
        <v>3420</v>
      </c>
      <c r="B1245" s="34" t="s">
        <v>3421</v>
      </c>
      <c r="C1245" s="13">
        <v>16</v>
      </c>
      <c r="D1245" t="str">
        <f>VLOOKUP(Tableau4[[#This Row],[storeID]],Tableau1[[storeID]:[Store Name]],2,FALSE)</f>
        <v>RRG</v>
      </c>
    </row>
    <row r="1246" spans="1:4" ht="15.75" thickBot="1" x14ac:dyDescent="0.3">
      <c r="A1246" s="2" t="s">
        <v>3422</v>
      </c>
      <c r="B1246" s="34" t="s">
        <v>3423</v>
      </c>
      <c r="C1246" s="13">
        <v>16</v>
      </c>
      <c r="D1246" t="str">
        <f>VLOOKUP(Tableau4[[#This Row],[storeID]],Tableau1[[storeID]:[Store Name]],2,FALSE)</f>
        <v>RRG</v>
      </c>
    </row>
    <row r="1247" spans="1:4" ht="15.75" thickBot="1" x14ac:dyDescent="0.3">
      <c r="A1247" s="2" t="s">
        <v>3424</v>
      </c>
      <c r="B1247" s="34" t="s">
        <v>3425</v>
      </c>
      <c r="C1247" s="13">
        <v>16</v>
      </c>
      <c r="D1247" t="str">
        <f>VLOOKUP(Tableau4[[#This Row],[storeID]],Tableau1[[storeID]:[Store Name]],2,FALSE)</f>
        <v>RRG</v>
      </c>
    </row>
    <row r="1248" spans="1:4" ht="15.75" thickBot="1" x14ac:dyDescent="0.3">
      <c r="A1248" s="2" t="s">
        <v>2331</v>
      </c>
      <c r="B1248" s="34" t="s">
        <v>3426</v>
      </c>
      <c r="C1248" s="13">
        <v>7</v>
      </c>
      <c r="D1248" t="str">
        <f>VLOOKUP(Tableau4[[#This Row],[storeID]],Tableau1[[storeID]:[Store Name]],2,FALSE)</f>
        <v>Green 4 Motor</v>
      </c>
    </row>
    <row r="1249" spans="1:4" ht="15.75" thickBot="1" x14ac:dyDescent="0.3">
      <c r="A1249" s="2" t="s">
        <v>3249</v>
      </c>
      <c r="B1249" s="34" t="s">
        <v>3250</v>
      </c>
      <c r="C1249" s="13">
        <v>7</v>
      </c>
      <c r="D1249" t="str">
        <f>VLOOKUP(Tableau4[[#This Row],[storeID]],Tableau1[[storeID]:[Store Name]],2,FALSE)</f>
        <v>Green 4 Motor</v>
      </c>
    </row>
    <row r="1250" spans="1:4" ht="15.75" thickBot="1" x14ac:dyDescent="0.3">
      <c r="A1250" s="2" t="s">
        <v>3427</v>
      </c>
      <c r="B1250" s="34" t="s">
        <v>3428</v>
      </c>
      <c r="C1250" s="13">
        <v>16</v>
      </c>
      <c r="D1250" t="str">
        <f>VLOOKUP(Tableau4[[#This Row],[storeID]],Tableau1[[storeID]:[Store Name]],2,FALSE)</f>
        <v>RRG</v>
      </c>
    </row>
    <row r="1251" spans="1:4" ht="15.75" thickBot="1" x14ac:dyDescent="0.3">
      <c r="A1251" s="2" t="s">
        <v>3412</v>
      </c>
      <c r="B1251" s="34" t="s">
        <v>3413</v>
      </c>
      <c r="C1251" s="13">
        <v>16</v>
      </c>
      <c r="D1251" t="str">
        <f>VLOOKUP(Tableau4[[#This Row],[storeID]],Tableau1[[storeID]:[Store Name]],2,FALSE)</f>
        <v>RRG</v>
      </c>
    </row>
    <row r="1252" spans="1:4" ht="15.75" thickBot="1" x14ac:dyDescent="0.3">
      <c r="A1252" s="2" t="s">
        <v>3429</v>
      </c>
      <c r="B1252" s="34" t="s">
        <v>3430</v>
      </c>
      <c r="C1252" s="13">
        <v>16</v>
      </c>
      <c r="D1252" t="str">
        <f>VLOOKUP(Tableau4[[#This Row],[storeID]],Tableau1[[storeID]:[Store Name]],2,FALSE)</f>
        <v>RRG</v>
      </c>
    </row>
    <row r="1253" spans="1:4" ht="15.75" thickBot="1" x14ac:dyDescent="0.3">
      <c r="A1253" s="2" t="s">
        <v>1965</v>
      </c>
      <c r="B1253" s="34" t="s">
        <v>1966</v>
      </c>
      <c r="C1253" s="13">
        <v>7</v>
      </c>
      <c r="D1253" t="str">
        <f>VLOOKUP(Tableau4[[#This Row],[storeID]],Tableau1[[storeID]:[Store Name]],2,FALSE)</f>
        <v>Green 4 Motor</v>
      </c>
    </row>
    <row r="1254" spans="1:4" ht="15.75" thickBot="1" x14ac:dyDescent="0.3">
      <c r="A1254" s="2" t="s">
        <v>3431</v>
      </c>
      <c r="B1254" s="34" t="s">
        <v>3432</v>
      </c>
      <c r="C1254" s="13">
        <v>7</v>
      </c>
      <c r="D1254" t="str">
        <f>VLOOKUP(Tableau4[[#This Row],[storeID]],Tableau1[[storeID]:[Store Name]],2,FALSE)</f>
        <v>Green 4 Motor</v>
      </c>
    </row>
    <row r="1255" spans="1:4" ht="15.75" thickBot="1" x14ac:dyDescent="0.3">
      <c r="A1255" s="2" t="s">
        <v>2125</v>
      </c>
      <c r="B1255" s="34" t="s">
        <v>2126</v>
      </c>
      <c r="C1255" s="13">
        <v>16</v>
      </c>
      <c r="D1255" t="str">
        <f>VLOOKUP(Tableau4[[#This Row],[storeID]],Tableau1[[storeID]:[Store Name]],2,FALSE)</f>
        <v>RRG</v>
      </c>
    </row>
    <row r="1256" spans="1:4" ht="15.75" thickBot="1" x14ac:dyDescent="0.3">
      <c r="A1256" s="2" t="s">
        <v>3433</v>
      </c>
      <c r="B1256" s="34" t="s">
        <v>3434</v>
      </c>
      <c r="C1256" s="13">
        <v>16</v>
      </c>
      <c r="D1256" t="str">
        <f>VLOOKUP(Tableau4[[#This Row],[storeID]],Tableau1[[storeID]:[Store Name]],2,FALSE)</f>
        <v>RRG</v>
      </c>
    </row>
    <row r="1257" spans="1:4" ht="15.75" thickBot="1" x14ac:dyDescent="0.3">
      <c r="A1257" s="2" t="s">
        <v>3334</v>
      </c>
      <c r="B1257" s="34" t="s">
        <v>3435</v>
      </c>
      <c r="C1257" s="13">
        <v>7</v>
      </c>
      <c r="D1257" t="str">
        <f>VLOOKUP(Tableau4[[#This Row],[storeID]],Tableau1[[storeID]:[Store Name]],2,FALSE)</f>
        <v>Green 4 Motor</v>
      </c>
    </row>
    <row r="1258" spans="1:4" ht="15.75" thickBot="1" x14ac:dyDescent="0.3">
      <c r="A1258" s="2" t="s">
        <v>3429</v>
      </c>
      <c r="B1258" s="34" t="s">
        <v>3436</v>
      </c>
      <c r="C1258" s="13">
        <v>16</v>
      </c>
      <c r="D1258" t="str">
        <f>VLOOKUP(Tableau4[[#This Row],[storeID]],Tableau1[[storeID]:[Store Name]],2,FALSE)</f>
        <v>RRG</v>
      </c>
    </row>
    <row r="1259" spans="1:4" ht="15.75" thickBot="1" x14ac:dyDescent="0.3">
      <c r="A1259" s="2" t="s">
        <v>3437</v>
      </c>
      <c r="B1259" s="34" t="s">
        <v>3438</v>
      </c>
      <c r="C1259" s="13">
        <v>7</v>
      </c>
      <c r="D1259" t="str">
        <f>VLOOKUP(Tableau4[[#This Row],[storeID]],Tableau1[[storeID]:[Store Name]],2,FALSE)</f>
        <v>Green 4 Motor</v>
      </c>
    </row>
    <row r="1260" spans="1:4" ht="15.75" thickBot="1" x14ac:dyDescent="0.3">
      <c r="A1260" s="2" t="s">
        <v>2393</v>
      </c>
      <c r="B1260" s="34" t="s">
        <v>2394</v>
      </c>
      <c r="C1260" s="13">
        <v>7</v>
      </c>
      <c r="D1260" t="str">
        <f>VLOOKUP(Tableau4[[#This Row],[storeID]],Tableau1[[storeID]:[Store Name]],2,FALSE)</f>
        <v>Green 4 Motor</v>
      </c>
    </row>
    <row r="1261" spans="1:4" ht="15.75" thickBot="1" x14ac:dyDescent="0.3">
      <c r="A1261" s="2" t="s">
        <v>3195</v>
      </c>
      <c r="B1261" s="34" t="s">
        <v>3196</v>
      </c>
      <c r="C1261" s="13">
        <v>7</v>
      </c>
      <c r="D1261" t="str">
        <f>VLOOKUP(Tableau4[[#This Row],[storeID]],Tableau1[[storeID]:[Store Name]],2,FALSE)</f>
        <v>Green 4 Motor</v>
      </c>
    </row>
    <row r="1262" spans="1:4" ht="15.75" thickBot="1" x14ac:dyDescent="0.3">
      <c r="A1262" s="2" t="s">
        <v>3439</v>
      </c>
      <c r="B1262" s="34" t="s">
        <v>3440</v>
      </c>
      <c r="C1262" s="13">
        <v>16</v>
      </c>
      <c r="D1262" t="str">
        <f>VLOOKUP(Tableau4[[#This Row],[storeID]],Tableau1[[storeID]:[Store Name]],2,FALSE)</f>
        <v>RRG</v>
      </c>
    </row>
    <row r="1263" spans="1:4" ht="15.75" thickBot="1" x14ac:dyDescent="0.3">
      <c r="A1263" s="2" t="s">
        <v>3441</v>
      </c>
      <c r="B1263" s="34" t="s">
        <v>3442</v>
      </c>
      <c r="C1263" s="13">
        <v>16</v>
      </c>
      <c r="D1263" t="str">
        <f>VLOOKUP(Tableau4[[#This Row],[storeID]],Tableau1[[storeID]:[Store Name]],2,FALSE)</f>
        <v>RRG</v>
      </c>
    </row>
    <row r="1264" spans="1:4" ht="15.75" thickBot="1" x14ac:dyDescent="0.3">
      <c r="A1264" s="2" t="s">
        <v>3443</v>
      </c>
      <c r="B1264" s="34" t="s">
        <v>3444</v>
      </c>
      <c r="C1264" s="13">
        <v>7</v>
      </c>
      <c r="D1264" t="str">
        <f>VLOOKUP(Tableau4[[#This Row],[storeID]],Tableau1[[storeID]:[Store Name]],2,FALSE)</f>
        <v>Green 4 Motor</v>
      </c>
    </row>
    <row r="1265" spans="1:4" ht="15.75" thickBot="1" x14ac:dyDescent="0.3">
      <c r="A1265" s="2" t="s">
        <v>3179</v>
      </c>
      <c r="B1265" s="34" t="s">
        <v>3180</v>
      </c>
      <c r="C1265" s="13">
        <v>7</v>
      </c>
      <c r="D1265" t="str">
        <f>VLOOKUP(Tableau4[[#This Row],[storeID]],Tableau1[[storeID]:[Store Name]],2,FALSE)</f>
        <v>Green 4 Motor</v>
      </c>
    </row>
    <row r="1266" spans="1:4" ht="15.75" thickBot="1" x14ac:dyDescent="0.3">
      <c r="A1266" s="2" t="s">
        <v>3445</v>
      </c>
      <c r="B1266" s="34" t="s">
        <v>3446</v>
      </c>
      <c r="C1266" s="13">
        <v>16</v>
      </c>
      <c r="D1266" t="str">
        <f>VLOOKUP(Tableau4[[#This Row],[storeID]],Tableau1[[storeID]:[Store Name]],2,FALSE)</f>
        <v>RRG</v>
      </c>
    </row>
    <row r="1267" spans="1:4" ht="15.75" thickBot="1" x14ac:dyDescent="0.3">
      <c r="A1267" s="2" t="s">
        <v>2423</v>
      </c>
      <c r="B1267" s="34" t="s">
        <v>3447</v>
      </c>
      <c r="C1267" s="13">
        <v>7</v>
      </c>
      <c r="D1267" t="str">
        <f>VLOOKUP(Tableau4[[#This Row],[storeID]],Tableau1[[storeID]:[Store Name]],2,FALSE)</f>
        <v>Green 4 Motor</v>
      </c>
    </row>
    <row r="1268" spans="1:4" ht="15.75" thickBot="1" x14ac:dyDescent="0.3">
      <c r="A1268" s="2" t="s">
        <v>3448</v>
      </c>
      <c r="B1268" s="34" t="s">
        <v>3449</v>
      </c>
      <c r="C1268" s="13">
        <v>16</v>
      </c>
      <c r="D1268" t="str">
        <f>VLOOKUP(Tableau4[[#This Row],[storeID]],Tableau1[[storeID]:[Store Name]],2,FALSE)</f>
        <v>RRG</v>
      </c>
    </row>
    <row r="1269" spans="1:4" ht="15.75" thickBot="1" x14ac:dyDescent="0.3">
      <c r="A1269" s="2" t="s">
        <v>3450</v>
      </c>
      <c r="B1269" s="34" t="s">
        <v>3451</v>
      </c>
      <c r="C1269" s="13">
        <v>16</v>
      </c>
      <c r="D1269" t="str">
        <f>VLOOKUP(Tableau4[[#This Row],[storeID]],Tableau1[[storeID]:[Store Name]],2,FALSE)</f>
        <v>RRG</v>
      </c>
    </row>
    <row r="1270" spans="1:4" ht="15.75" thickBot="1" x14ac:dyDescent="0.3">
      <c r="A1270" s="2" t="s">
        <v>2703</v>
      </c>
      <c r="B1270" s="34" t="s">
        <v>3196</v>
      </c>
      <c r="C1270" s="13">
        <v>7</v>
      </c>
      <c r="D1270" t="str">
        <f>VLOOKUP(Tableau4[[#This Row],[storeID]],Tableau1[[storeID]:[Store Name]],2,FALSE)</f>
        <v>Green 4 Motor</v>
      </c>
    </row>
    <row r="1271" spans="1:4" ht="15.75" thickBot="1" x14ac:dyDescent="0.3">
      <c r="A1271" s="2" t="s">
        <v>3452</v>
      </c>
      <c r="B1271" s="34" t="s">
        <v>3453</v>
      </c>
      <c r="C1271" s="13">
        <v>7</v>
      </c>
      <c r="D1271" t="str">
        <f>VLOOKUP(Tableau4[[#This Row],[storeID]],Tableau1[[storeID]:[Store Name]],2,FALSE)</f>
        <v>Green 4 Motor</v>
      </c>
    </row>
    <row r="1272" spans="1:4" ht="15.75" thickBot="1" x14ac:dyDescent="0.3">
      <c r="A1272" s="2" t="s">
        <v>1963</v>
      </c>
      <c r="B1272" s="34" t="s">
        <v>1964</v>
      </c>
      <c r="C1272" s="13">
        <v>16</v>
      </c>
      <c r="D1272" t="str">
        <f>VLOOKUP(Tableau4[[#This Row],[storeID]],Tableau1[[storeID]:[Store Name]],2,FALSE)</f>
        <v>RRG</v>
      </c>
    </row>
    <row r="1273" spans="1:4" ht="15.75" thickBot="1" x14ac:dyDescent="0.3">
      <c r="A1273" s="2" t="s">
        <v>3362</v>
      </c>
      <c r="B1273" s="34" t="s">
        <v>3363</v>
      </c>
      <c r="C1273" s="13">
        <v>16</v>
      </c>
      <c r="D1273" t="str">
        <f>VLOOKUP(Tableau4[[#This Row],[storeID]],Tableau1[[storeID]:[Store Name]],2,FALSE)</f>
        <v>RRG</v>
      </c>
    </row>
    <row r="1274" spans="1:4" ht="15.75" thickBot="1" x14ac:dyDescent="0.3">
      <c r="A1274" s="2" t="s">
        <v>2828</v>
      </c>
      <c r="B1274" s="34" t="s">
        <v>3373</v>
      </c>
      <c r="C1274" s="13">
        <v>16</v>
      </c>
      <c r="D1274" t="str">
        <f>VLOOKUP(Tableau4[[#This Row],[storeID]],Tableau1[[storeID]:[Store Name]],2,FALSE)</f>
        <v>RRG</v>
      </c>
    </row>
    <row r="1275" spans="1:4" ht="15.75" thickBot="1" x14ac:dyDescent="0.3">
      <c r="A1275" s="2" t="s">
        <v>3454</v>
      </c>
      <c r="B1275" s="34" t="s">
        <v>3455</v>
      </c>
      <c r="C1275" s="13">
        <v>7</v>
      </c>
      <c r="D1275" t="str">
        <f>VLOOKUP(Tableau4[[#This Row],[storeID]],Tableau1[[storeID]:[Store Name]],2,FALSE)</f>
        <v>Green 4 Motor</v>
      </c>
    </row>
    <row r="1276" spans="1:4" ht="15.75" thickBot="1" x14ac:dyDescent="0.3">
      <c r="A1276" s="2" t="s">
        <v>3456</v>
      </c>
      <c r="B1276" s="34" t="s">
        <v>3457</v>
      </c>
      <c r="C1276" s="13">
        <v>7</v>
      </c>
      <c r="D1276" t="str">
        <f>VLOOKUP(Tableau4[[#This Row],[storeID]],Tableau1[[storeID]:[Store Name]],2,FALSE)</f>
        <v>Green 4 Motor</v>
      </c>
    </row>
    <row r="1277" spans="1:4" ht="15.75" thickBot="1" x14ac:dyDescent="0.3">
      <c r="A1277" s="2" t="s">
        <v>3195</v>
      </c>
      <c r="B1277" s="34" t="s">
        <v>3435</v>
      </c>
      <c r="C1277" s="13">
        <v>16</v>
      </c>
      <c r="D1277" t="str">
        <f>VLOOKUP(Tableau4[[#This Row],[storeID]],Tableau1[[storeID]:[Store Name]],2,FALSE)</f>
        <v>RRG</v>
      </c>
    </row>
    <row r="1278" spans="1:4" ht="15.75" thickBot="1" x14ac:dyDescent="0.3">
      <c r="A1278" s="2" t="s">
        <v>3458</v>
      </c>
      <c r="B1278" s="34" t="s">
        <v>3459</v>
      </c>
      <c r="C1278" s="13">
        <v>16</v>
      </c>
      <c r="D1278" t="str">
        <f>VLOOKUP(Tableau4[[#This Row],[storeID]],Tableau1[[storeID]:[Store Name]],2,FALSE)</f>
        <v>RRG</v>
      </c>
    </row>
    <row r="1279" spans="1:4" ht="15.75" thickBot="1" x14ac:dyDescent="0.3">
      <c r="A1279" s="2" t="s">
        <v>3460</v>
      </c>
      <c r="B1279" s="34" t="s">
        <v>3461</v>
      </c>
      <c r="C1279" s="13">
        <v>16</v>
      </c>
      <c r="D1279" t="str">
        <f>VLOOKUP(Tableau4[[#This Row],[storeID]],Tableau1[[storeID]:[Store Name]],2,FALSE)</f>
        <v>RRG</v>
      </c>
    </row>
    <row r="1280" spans="1:4" ht="15.75" thickBot="1" x14ac:dyDescent="0.3">
      <c r="A1280" s="2" t="s">
        <v>3462</v>
      </c>
      <c r="B1280" s="34" t="s">
        <v>3463</v>
      </c>
      <c r="C1280" s="13">
        <v>7</v>
      </c>
      <c r="D1280" t="str">
        <f>VLOOKUP(Tableau4[[#This Row],[storeID]],Tableau1[[storeID]:[Store Name]],2,FALSE)</f>
        <v>Green 4 Motor</v>
      </c>
    </row>
    <row r="1281" spans="1:4" ht="15.75" thickBot="1" x14ac:dyDescent="0.3">
      <c r="A1281" s="2" t="s">
        <v>3387</v>
      </c>
      <c r="B1281" s="34" t="s">
        <v>3196</v>
      </c>
      <c r="C1281" s="13">
        <v>7</v>
      </c>
      <c r="D1281" t="str">
        <f>VLOOKUP(Tableau4[[#This Row],[storeID]],Tableau1[[storeID]:[Store Name]],2,FALSE)</f>
        <v>Green 4 Motor</v>
      </c>
    </row>
    <row r="1282" spans="1:4" ht="15.75" thickBot="1" x14ac:dyDescent="0.3">
      <c r="A1282" s="2" t="s">
        <v>3464</v>
      </c>
      <c r="B1282" s="34" t="s">
        <v>3465</v>
      </c>
      <c r="C1282" s="13">
        <v>7</v>
      </c>
      <c r="D1282" t="str">
        <f>VLOOKUP(Tableau4[[#This Row],[storeID]],Tableau1[[storeID]:[Store Name]],2,FALSE)</f>
        <v>Green 4 Motor</v>
      </c>
    </row>
    <row r="1283" spans="1:4" ht="15.75" thickBot="1" x14ac:dyDescent="0.3">
      <c r="A1283" s="2" t="s">
        <v>3195</v>
      </c>
      <c r="B1283" s="34" t="s">
        <v>3196</v>
      </c>
      <c r="C1283" s="13">
        <v>16</v>
      </c>
      <c r="D1283" t="str">
        <f>VLOOKUP(Tableau4[[#This Row],[storeID]],Tableau1[[storeID]:[Store Name]],2,FALSE)</f>
        <v>RRG</v>
      </c>
    </row>
    <row r="1284" spans="1:4" ht="15.75" thickBot="1" x14ac:dyDescent="0.3">
      <c r="A1284" s="2" t="s">
        <v>3466</v>
      </c>
      <c r="B1284" s="34" t="s">
        <v>3196</v>
      </c>
      <c r="C1284" s="13">
        <v>16</v>
      </c>
      <c r="D1284" t="str">
        <f>VLOOKUP(Tableau4[[#This Row],[storeID]],Tableau1[[storeID]:[Store Name]],2,FALSE)</f>
        <v>RRG</v>
      </c>
    </row>
    <row r="1285" spans="1:4" ht="15.75" thickBot="1" x14ac:dyDescent="0.3">
      <c r="A1285" s="2" t="s">
        <v>3467</v>
      </c>
      <c r="B1285" s="34" t="s">
        <v>3468</v>
      </c>
      <c r="C1285" s="13">
        <v>16</v>
      </c>
      <c r="D1285" t="str">
        <f>VLOOKUP(Tableau4[[#This Row],[storeID]],Tableau1[[storeID]:[Store Name]],2,FALSE)</f>
        <v>RRG</v>
      </c>
    </row>
    <row r="1286" spans="1:4" ht="15.75" thickBot="1" x14ac:dyDescent="0.3">
      <c r="A1286" s="2" t="s">
        <v>3469</v>
      </c>
      <c r="B1286" s="34" t="s">
        <v>3470</v>
      </c>
      <c r="C1286" s="13">
        <v>16</v>
      </c>
      <c r="D1286" t="str">
        <f>VLOOKUP(Tableau4[[#This Row],[storeID]],Tableau1[[storeID]:[Store Name]],2,FALSE)</f>
        <v>RRG</v>
      </c>
    </row>
    <row r="1287" spans="1:4" ht="15.75" thickBot="1" x14ac:dyDescent="0.3">
      <c r="A1287" s="2" t="s">
        <v>3471</v>
      </c>
      <c r="B1287" s="34" t="s">
        <v>2602</v>
      </c>
      <c r="C1287" s="13">
        <v>16</v>
      </c>
      <c r="D1287" t="str">
        <f>VLOOKUP(Tableau4[[#This Row],[storeID]],Tableau1[[storeID]:[Store Name]],2,FALSE)</f>
        <v>RRG</v>
      </c>
    </row>
    <row r="1288" spans="1:4" ht="15.75" thickBot="1" x14ac:dyDescent="0.3">
      <c r="A1288" s="2" t="s">
        <v>3472</v>
      </c>
      <c r="B1288" s="34" t="s">
        <v>3473</v>
      </c>
      <c r="C1288" s="13">
        <v>16</v>
      </c>
      <c r="D1288" t="str">
        <f>VLOOKUP(Tableau4[[#This Row],[storeID]],Tableau1[[storeID]:[Store Name]],2,FALSE)</f>
        <v>RRG</v>
      </c>
    </row>
    <row r="1289" spans="1:4" ht="15.75" thickBot="1" x14ac:dyDescent="0.3">
      <c r="A1289" s="2" t="s">
        <v>2616</v>
      </c>
      <c r="B1289" s="34" t="s">
        <v>2961</v>
      </c>
      <c r="C1289" s="13">
        <v>16</v>
      </c>
      <c r="D1289" t="str">
        <f>VLOOKUP(Tableau4[[#This Row],[storeID]],Tableau1[[storeID]:[Store Name]],2,FALSE)</f>
        <v>RRG</v>
      </c>
    </row>
    <row r="1290" spans="1:4" ht="15.75" thickBot="1" x14ac:dyDescent="0.3">
      <c r="A1290" s="2" t="s">
        <v>3356</v>
      </c>
      <c r="B1290" s="34" t="s">
        <v>3357</v>
      </c>
      <c r="C1290" s="13">
        <v>16</v>
      </c>
      <c r="D1290" t="str">
        <f>VLOOKUP(Tableau4[[#This Row],[storeID]],Tableau1[[storeID]:[Store Name]],2,FALSE)</f>
        <v>RRG</v>
      </c>
    </row>
    <row r="1291" spans="1:4" ht="15.75" thickBot="1" x14ac:dyDescent="0.3">
      <c r="A1291" s="2" t="s">
        <v>3474</v>
      </c>
      <c r="B1291" s="34" t="s">
        <v>3475</v>
      </c>
      <c r="C1291" s="13">
        <v>16</v>
      </c>
      <c r="D1291" t="str">
        <f>VLOOKUP(Tableau4[[#This Row],[storeID]],Tableau1[[storeID]:[Store Name]],2,FALSE)</f>
        <v>RRG</v>
      </c>
    </row>
    <row r="1292" spans="1:4" ht="15.75" thickBot="1" x14ac:dyDescent="0.3">
      <c r="A1292" s="2" t="s">
        <v>2125</v>
      </c>
      <c r="B1292" s="34" t="s">
        <v>2126</v>
      </c>
      <c r="C1292" s="13">
        <v>16</v>
      </c>
      <c r="D1292" t="str">
        <f>VLOOKUP(Tableau4[[#This Row],[storeID]],Tableau1[[storeID]:[Store Name]],2,FALSE)</f>
        <v>RRG</v>
      </c>
    </row>
    <row r="1293" spans="1:4" ht="15.75" thickBot="1" x14ac:dyDescent="0.3">
      <c r="A1293" s="2" t="s">
        <v>2060</v>
      </c>
      <c r="B1293" s="34" t="s">
        <v>3476</v>
      </c>
      <c r="C1293" s="13">
        <v>16</v>
      </c>
      <c r="D1293" t="str">
        <f>VLOOKUP(Tableau4[[#This Row],[storeID]],Tableau1[[storeID]:[Store Name]],2,FALSE)</f>
        <v>RRG</v>
      </c>
    </row>
    <row r="1294" spans="1:4" ht="15.75" thickBot="1" x14ac:dyDescent="0.3">
      <c r="A1294" s="2" t="s">
        <v>3477</v>
      </c>
      <c r="B1294" s="34" t="s">
        <v>3478</v>
      </c>
      <c r="C1294" s="13">
        <v>7</v>
      </c>
      <c r="D1294" t="str">
        <f>VLOOKUP(Tableau4[[#This Row],[storeID]],Tableau1[[storeID]:[Store Name]],2,FALSE)</f>
        <v>Green 4 Motor</v>
      </c>
    </row>
    <row r="1295" spans="1:4" ht="15.75" thickBot="1" x14ac:dyDescent="0.3">
      <c r="A1295" s="2" t="s">
        <v>3479</v>
      </c>
      <c r="B1295" s="34" t="s">
        <v>3480</v>
      </c>
      <c r="C1295" s="13">
        <v>7</v>
      </c>
      <c r="D1295" t="str">
        <f>VLOOKUP(Tableau4[[#This Row],[storeID]],Tableau1[[storeID]:[Store Name]],2,FALSE)</f>
        <v>Green 4 Motor</v>
      </c>
    </row>
    <row r="1296" spans="1:4" ht="15.75" thickBot="1" x14ac:dyDescent="0.3">
      <c r="A1296" s="2" t="s">
        <v>2601</v>
      </c>
      <c r="B1296" s="34" t="s">
        <v>3463</v>
      </c>
      <c r="C1296" s="13">
        <v>16</v>
      </c>
      <c r="D1296" t="str">
        <f>VLOOKUP(Tableau4[[#This Row],[storeID]],Tableau1[[storeID]:[Store Name]],2,FALSE)</f>
        <v>RRG</v>
      </c>
    </row>
    <row r="1297" spans="1:4" ht="15.75" thickBot="1" x14ac:dyDescent="0.3">
      <c r="A1297" s="2" t="s">
        <v>3481</v>
      </c>
      <c r="B1297" s="34" t="s">
        <v>3482</v>
      </c>
      <c r="C1297" s="13">
        <v>16</v>
      </c>
      <c r="D1297" t="str">
        <f>VLOOKUP(Tableau4[[#This Row],[storeID]],Tableau1[[storeID]:[Store Name]],2,FALSE)</f>
        <v>RRG</v>
      </c>
    </row>
    <row r="1298" spans="1:4" ht="15.75" thickBot="1" x14ac:dyDescent="0.3">
      <c r="A1298" s="2" t="s">
        <v>3483</v>
      </c>
      <c r="B1298" s="34" t="s">
        <v>3484</v>
      </c>
      <c r="C1298" s="13">
        <v>16</v>
      </c>
      <c r="D1298" t="str">
        <f>VLOOKUP(Tableau4[[#This Row],[storeID]],Tableau1[[storeID]:[Store Name]],2,FALSE)</f>
        <v>RRG</v>
      </c>
    </row>
    <row r="1299" spans="1:4" ht="15.75" thickBot="1" x14ac:dyDescent="0.3">
      <c r="A1299" s="2" t="s">
        <v>3464</v>
      </c>
      <c r="B1299" s="34" t="s">
        <v>3465</v>
      </c>
      <c r="C1299" s="13">
        <v>7</v>
      </c>
      <c r="D1299" t="str">
        <f>VLOOKUP(Tableau4[[#This Row],[storeID]],Tableau1[[storeID]:[Store Name]],2,FALSE)</f>
        <v>Green 4 Motor</v>
      </c>
    </row>
    <row r="1300" spans="1:4" ht="15.75" thickBot="1" x14ac:dyDescent="0.3">
      <c r="A1300" s="2" t="s">
        <v>3179</v>
      </c>
      <c r="B1300" s="34" t="s">
        <v>3485</v>
      </c>
      <c r="C1300" s="13">
        <v>16</v>
      </c>
      <c r="D1300" t="str">
        <f>VLOOKUP(Tableau4[[#This Row],[storeID]],Tableau1[[storeID]:[Store Name]],2,FALSE)</f>
        <v>RRG</v>
      </c>
    </row>
    <row r="1301" spans="1:4" ht="15.75" thickBot="1" x14ac:dyDescent="0.3">
      <c r="A1301" s="2" t="s">
        <v>3486</v>
      </c>
      <c r="B1301" s="34" t="s">
        <v>3487</v>
      </c>
      <c r="C1301" s="13">
        <v>16</v>
      </c>
      <c r="D1301" t="str">
        <f>VLOOKUP(Tableau4[[#This Row],[storeID]],Tableau1[[storeID]:[Store Name]],2,FALSE)</f>
        <v>RRG</v>
      </c>
    </row>
    <row r="1302" spans="1:4" ht="15.75" thickBot="1" x14ac:dyDescent="0.3">
      <c r="A1302" s="2" t="s">
        <v>3195</v>
      </c>
      <c r="B1302" s="34" t="s">
        <v>3435</v>
      </c>
      <c r="C1302" s="13">
        <v>16</v>
      </c>
      <c r="D1302" t="str">
        <f>VLOOKUP(Tableau4[[#This Row],[storeID]],Tableau1[[storeID]:[Store Name]],2,FALSE)</f>
        <v>RRG</v>
      </c>
    </row>
    <row r="1303" spans="1:4" ht="15.75" thickBot="1" x14ac:dyDescent="0.3">
      <c r="A1303" s="2" t="s">
        <v>3488</v>
      </c>
      <c r="B1303" s="34" t="s">
        <v>3489</v>
      </c>
      <c r="C1303" s="13">
        <v>16</v>
      </c>
      <c r="D1303" t="str">
        <f>VLOOKUP(Tableau4[[#This Row],[storeID]],Tableau1[[storeID]:[Store Name]],2,FALSE)</f>
        <v>RRG</v>
      </c>
    </row>
    <row r="1304" spans="1:4" ht="15.75" thickBot="1" x14ac:dyDescent="0.3">
      <c r="A1304" s="2" t="s">
        <v>2879</v>
      </c>
      <c r="B1304" s="34" t="s">
        <v>2180</v>
      </c>
      <c r="C1304" s="13">
        <v>7</v>
      </c>
      <c r="D1304" t="str">
        <f>VLOOKUP(Tableau4[[#This Row],[storeID]],Tableau1[[storeID]:[Store Name]],2,FALSE)</f>
        <v>Green 4 Motor</v>
      </c>
    </row>
    <row r="1305" spans="1:4" ht="15.75" thickBot="1" x14ac:dyDescent="0.3">
      <c r="A1305" s="2" t="s">
        <v>2556</v>
      </c>
      <c r="B1305" s="34" t="s">
        <v>2557</v>
      </c>
      <c r="C1305" s="13">
        <v>16</v>
      </c>
      <c r="D1305" t="str">
        <f>VLOOKUP(Tableau4[[#This Row],[storeID]],Tableau1[[storeID]:[Store Name]],2,FALSE)</f>
        <v>RRG</v>
      </c>
    </row>
    <row r="1306" spans="1:4" ht="15.75" thickBot="1" x14ac:dyDescent="0.3">
      <c r="A1306" s="2" t="s">
        <v>3490</v>
      </c>
      <c r="B1306" s="34" t="s">
        <v>3491</v>
      </c>
      <c r="C1306" s="13">
        <v>16</v>
      </c>
      <c r="D1306" t="str">
        <f>VLOOKUP(Tableau4[[#This Row],[storeID]],Tableau1[[storeID]:[Store Name]],2,FALSE)</f>
        <v>RRG</v>
      </c>
    </row>
    <row r="1307" spans="1:4" ht="15.75" thickBot="1" x14ac:dyDescent="0.3">
      <c r="A1307" s="2" t="s">
        <v>3195</v>
      </c>
      <c r="B1307" s="34" t="s">
        <v>3335</v>
      </c>
      <c r="C1307" s="13">
        <v>16</v>
      </c>
      <c r="D1307" t="str">
        <f>VLOOKUP(Tableau4[[#This Row],[storeID]],Tableau1[[storeID]:[Store Name]],2,FALSE)</f>
        <v>RRG</v>
      </c>
    </row>
    <row r="1308" spans="1:4" ht="15.75" thickBot="1" x14ac:dyDescent="0.3">
      <c r="A1308" s="2" t="s">
        <v>3492</v>
      </c>
      <c r="B1308" s="34" t="s">
        <v>3493</v>
      </c>
      <c r="C1308" s="13">
        <v>16</v>
      </c>
      <c r="D1308" t="str">
        <f>VLOOKUP(Tableau4[[#This Row],[storeID]],Tableau1[[storeID]:[Store Name]],2,FALSE)</f>
        <v>RRG</v>
      </c>
    </row>
    <row r="1309" spans="1:4" ht="15.75" thickBot="1" x14ac:dyDescent="0.3">
      <c r="A1309" s="2" t="s">
        <v>3494</v>
      </c>
      <c r="B1309" s="34" t="s">
        <v>3495</v>
      </c>
      <c r="C1309" s="13">
        <v>16</v>
      </c>
      <c r="D1309" t="str">
        <f>VLOOKUP(Tableau4[[#This Row],[storeID]],Tableau1[[storeID]:[Store Name]],2,FALSE)</f>
        <v>RRG</v>
      </c>
    </row>
    <row r="1310" spans="1:4" ht="15.75" thickBot="1" x14ac:dyDescent="0.3">
      <c r="A1310" s="2" t="s">
        <v>3496</v>
      </c>
      <c r="B1310" s="34" t="s">
        <v>3196</v>
      </c>
      <c r="C1310" s="13">
        <v>16</v>
      </c>
      <c r="D1310" t="str">
        <f>VLOOKUP(Tableau4[[#This Row],[storeID]],Tableau1[[storeID]:[Store Name]],2,FALSE)</f>
        <v>RRG</v>
      </c>
    </row>
    <row r="1311" spans="1:4" ht="15.75" thickBot="1" x14ac:dyDescent="0.3">
      <c r="A1311" s="2" t="s">
        <v>3497</v>
      </c>
      <c r="B1311" s="34" t="s">
        <v>3498</v>
      </c>
      <c r="C1311" s="13">
        <v>7</v>
      </c>
      <c r="D1311" t="str">
        <f>VLOOKUP(Tableau4[[#This Row],[storeID]],Tableau1[[storeID]:[Store Name]],2,FALSE)</f>
        <v>Green 4 Motor</v>
      </c>
    </row>
    <row r="1312" spans="1:4" ht="15.75" thickBot="1" x14ac:dyDescent="0.3">
      <c r="A1312" s="2" t="s">
        <v>3466</v>
      </c>
      <c r="B1312" s="34" t="s">
        <v>3335</v>
      </c>
      <c r="C1312" s="13">
        <v>7</v>
      </c>
      <c r="D1312" t="str">
        <f>VLOOKUP(Tableau4[[#This Row],[storeID]],Tableau1[[storeID]:[Store Name]],2,FALSE)</f>
        <v>Green 4 Motor</v>
      </c>
    </row>
    <row r="1313" spans="1:4" ht="15.75" thickBot="1" x14ac:dyDescent="0.3">
      <c r="A1313" s="2" t="s">
        <v>2571</v>
      </c>
      <c r="B1313" s="34" t="s">
        <v>2572</v>
      </c>
      <c r="C1313" s="13">
        <v>16</v>
      </c>
      <c r="D1313" t="str">
        <f>VLOOKUP(Tableau4[[#This Row],[storeID]],Tableau1[[storeID]:[Store Name]],2,FALSE)</f>
        <v>RRG</v>
      </c>
    </row>
    <row r="1314" spans="1:4" ht="15.75" thickBot="1" x14ac:dyDescent="0.3">
      <c r="A1314" s="2" t="s">
        <v>3477</v>
      </c>
      <c r="B1314" s="34" t="s">
        <v>3499</v>
      </c>
      <c r="C1314" s="13">
        <v>16</v>
      </c>
      <c r="D1314" t="str">
        <f>VLOOKUP(Tableau4[[#This Row],[storeID]],Tableau1[[storeID]:[Store Name]],2,FALSE)</f>
        <v>RRG</v>
      </c>
    </row>
    <row r="1315" spans="1:4" ht="15.75" thickBot="1" x14ac:dyDescent="0.3">
      <c r="A1315" s="2" t="s">
        <v>3500</v>
      </c>
      <c r="B1315" s="34" t="s">
        <v>3501</v>
      </c>
      <c r="C1315" s="13">
        <v>7</v>
      </c>
      <c r="D1315" t="str">
        <f>VLOOKUP(Tableau4[[#This Row],[storeID]],Tableau1[[storeID]:[Store Name]],2,FALSE)</f>
        <v>Green 4 Motor</v>
      </c>
    </row>
    <row r="1316" spans="1:4" ht="15.75" thickBot="1" x14ac:dyDescent="0.3">
      <c r="A1316" s="2" t="s">
        <v>3502</v>
      </c>
      <c r="B1316" s="34" t="s">
        <v>3503</v>
      </c>
      <c r="C1316" s="13">
        <v>16</v>
      </c>
      <c r="D1316" t="str">
        <f>VLOOKUP(Tableau4[[#This Row],[storeID]],Tableau1[[storeID]:[Store Name]],2,FALSE)</f>
        <v>RRG</v>
      </c>
    </row>
    <row r="1317" spans="1:4" ht="15.75" thickBot="1" x14ac:dyDescent="0.3">
      <c r="A1317" s="2" t="s">
        <v>2703</v>
      </c>
      <c r="B1317" s="34" t="s">
        <v>3504</v>
      </c>
      <c r="C1317" s="13">
        <v>16</v>
      </c>
      <c r="D1317" t="str">
        <f>VLOOKUP(Tableau4[[#This Row],[storeID]],Tableau1[[storeID]:[Store Name]],2,FALSE)</f>
        <v>RRG</v>
      </c>
    </row>
    <row r="1318" spans="1:4" ht="15.75" thickBot="1" x14ac:dyDescent="0.3">
      <c r="A1318" s="2" t="s">
        <v>3350</v>
      </c>
      <c r="B1318" s="34" t="s">
        <v>3351</v>
      </c>
      <c r="C1318" s="13">
        <v>7</v>
      </c>
      <c r="D1318" t="str">
        <f>VLOOKUP(Tableau4[[#This Row],[storeID]],Tableau1[[storeID]:[Store Name]],2,FALSE)</f>
        <v>Green 4 Motor</v>
      </c>
    </row>
    <row r="1319" spans="1:4" ht="15.75" thickBot="1" x14ac:dyDescent="0.3">
      <c r="A1319" s="2" t="s">
        <v>3505</v>
      </c>
      <c r="B1319" s="34" t="s">
        <v>3506</v>
      </c>
      <c r="C1319" s="13">
        <v>16</v>
      </c>
      <c r="D1319" t="str">
        <f>VLOOKUP(Tableau4[[#This Row],[storeID]],Tableau1[[storeID]:[Store Name]],2,FALSE)</f>
        <v>RRG</v>
      </c>
    </row>
    <row r="1320" spans="1:4" ht="15.75" thickBot="1" x14ac:dyDescent="0.3">
      <c r="A1320" s="2" t="s">
        <v>3507</v>
      </c>
      <c r="B1320" s="34" t="s">
        <v>3508</v>
      </c>
      <c r="C1320" s="13">
        <v>16</v>
      </c>
      <c r="D1320" t="str">
        <f>VLOOKUP(Tableau4[[#This Row],[storeID]],Tableau1[[storeID]:[Store Name]],2,FALSE)</f>
        <v>RRG</v>
      </c>
    </row>
    <row r="1321" spans="1:4" ht="15.75" thickBot="1" x14ac:dyDescent="0.3">
      <c r="A1321" s="2" t="s">
        <v>2146</v>
      </c>
      <c r="B1321" s="34" t="s">
        <v>2147</v>
      </c>
      <c r="C1321" s="13">
        <v>16</v>
      </c>
      <c r="D1321" t="str">
        <f>VLOOKUP(Tableau4[[#This Row],[storeID]],Tableau1[[storeID]:[Store Name]],2,FALSE)</f>
        <v>RRG</v>
      </c>
    </row>
    <row r="1322" spans="1:4" ht="15.75" thickBot="1" x14ac:dyDescent="0.3">
      <c r="A1322" s="2" t="s">
        <v>3509</v>
      </c>
      <c r="B1322" s="34" t="s">
        <v>3510</v>
      </c>
      <c r="C1322" s="13">
        <v>7</v>
      </c>
      <c r="D1322" t="str">
        <f>VLOOKUP(Tableau4[[#This Row],[storeID]],Tableau1[[storeID]:[Store Name]],2,FALSE)</f>
        <v>Green 4 Motor</v>
      </c>
    </row>
    <row r="1323" spans="1:4" ht="15.75" thickBot="1" x14ac:dyDescent="0.3">
      <c r="A1323" s="2" t="s">
        <v>3511</v>
      </c>
      <c r="B1323" s="34" t="s">
        <v>3512</v>
      </c>
      <c r="C1323" s="13">
        <v>16</v>
      </c>
      <c r="D1323" t="str">
        <f>VLOOKUP(Tableau4[[#This Row],[storeID]],Tableau1[[storeID]:[Store Name]],2,FALSE)</f>
        <v>RRG</v>
      </c>
    </row>
    <row r="1324" spans="1:4" ht="15.75" thickBot="1" x14ac:dyDescent="0.3">
      <c r="A1324" s="2" t="s">
        <v>3513</v>
      </c>
      <c r="B1324" s="34" t="s">
        <v>3514</v>
      </c>
      <c r="C1324" s="13">
        <v>16</v>
      </c>
      <c r="D1324" t="str">
        <f>VLOOKUP(Tableau4[[#This Row],[storeID]],Tableau1[[storeID]:[Store Name]],2,FALSE)</f>
        <v>RRG</v>
      </c>
    </row>
    <row r="1325" spans="1:4" ht="15.75" thickBot="1" x14ac:dyDescent="0.3">
      <c r="A1325" s="2" t="s">
        <v>3515</v>
      </c>
      <c r="B1325" s="34" t="s">
        <v>3516</v>
      </c>
      <c r="C1325" s="13">
        <v>16</v>
      </c>
      <c r="D1325" t="str">
        <f>VLOOKUP(Tableau4[[#This Row],[storeID]],Tableau1[[storeID]:[Store Name]],2,FALSE)</f>
        <v>RRG</v>
      </c>
    </row>
    <row r="1326" spans="1:4" ht="15.75" thickBot="1" x14ac:dyDescent="0.3">
      <c r="A1326" s="2" t="s">
        <v>3517</v>
      </c>
      <c r="B1326" s="34" t="s">
        <v>3518</v>
      </c>
      <c r="C1326" s="13">
        <v>7</v>
      </c>
      <c r="D1326" t="str">
        <f>VLOOKUP(Tableau4[[#This Row],[storeID]],Tableau1[[storeID]:[Store Name]],2,FALSE)</f>
        <v>Green 4 Motor</v>
      </c>
    </row>
    <row r="1327" spans="1:4" ht="15.75" thickBot="1" x14ac:dyDescent="0.3">
      <c r="A1327" s="2" t="s">
        <v>1987</v>
      </c>
      <c r="B1327" s="34" t="s">
        <v>2320</v>
      </c>
      <c r="C1327" s="13">
        <v>16</v>
      </c>
      <c r="D1327" t="str">
        <f>VLOOKUP(Tableau4[[#This Row],[storeID]],Tableau1[[storeID]:[Store Name]],2,FALSE)</f>
        <v>RRG</v>
      </c>
    </row>
    <row r="1328" spans="1:4" ht="15.75" thickBot="1" x14ac:dyDescent="0.3">
      <c r="A1328" s="2" t="s">
        <v>2571</v>
      </c>
      <c r="B1328" s="34" t="s">
        <v>2572</v>
      </c>
      <c r="C1328" s="13">
        <v>7</v>
      </c>
      <c r="D1328" t="str">
        <f>VLOOKUP(Tableau4[[#This Row],[storeID]],Tableau1[[storeID]:[Store Name]],2,FALSE)</f>
        <v>Green 4 Motor</v>
      </c>
    </row>
    <row r="1329" spans="1:4" ht="15.75" thickBot="1" x14ac:dyDescent="0.3">
      <c r="A1329" s="2" t="s">
        <v>2058</v>
      </c>
      <c r="B1329" s="34" t="s">
        <v>2059</v>
      </c>
      <c r="C1329" s="13">
        <v>16</v>
      </c>
      <c r="D1329" t="str">
        <f>VLOOKUP(Tableau4[[#This Row],[storeID]],Tableau1[[storeID]:[Store Name]],2,FALSE)</f>
        <v>RRG</v>
      </c>
    </row>
    <row r="1330" spans="1:4" ht="15.75" thickBot="1" x14ac:dyDescent="0.3">
      <c r="A1330" s="2" t="s">
        <v>2073</v>
      </c>
      <c r="B1330" s="34" t="s">
        <v>2193</v>
      </c>
      <c r="C1330" s="13">
        <v>16</v>
      </c>
      <c r="D1330" t="str">
        <f>VLOOKUP(Tableau4[[#This Row],[storeID]],Tableau1[[storeID]:[Store Name]],2,FALSE)</f>
        <v>RRG</v>
      </c>
    </row>
    <row r="1331" spans="1:4" ht="15.75" thickBot="1" x14ac:dyDescent="0.3">
      <c r="A1331" s="2" t="s">
        <v>3519</v>
      </c>
      <c r="B1331" s="34" t="s">
        <v>3520</v>
      </c>
      <c r="C1331" s="13">
        <v>16</v>
      </c>
      <c r="D1331" t="str">
        <f>VLOOKUP(Tableau4[[#This Row],[storeID]],Tableau1[[storeID]:[Store Name]],2,FALSE)</f>
        <v>RRG</v>
      </c>
    </row>
    <row r="1332" spans="1:4" ht="15.75" thickBot="1" x14ac:dyDescent="0.3">
      <c r="A1332" s="2" t="s">
        <v>3456</v>
      </c>
      <c r="B1332" s="34" t="s">
        <v>3457</v>
      </c>
      <c r="C1332" s="13">
        <v>16</v>
      </c>
      <c r="D1332" t="str">
        <f>VLOOKUP(Tableau4[[#This Row],[storeID]],Tableau1[[storeID]:[Store Name]],2,FALSE)</f>
        <v>RRG</v>
      </c>
    </row>
    <row r="1333" spans="1:4" ht="15.75" thickBot="1" x14ac:dyDescent="0.3">
      <c r="A1333" s="2" t="s">
        <v>3521</v>
      </c>
      <c r="B1333" s="34" t="s">
        <v>3522</v>
      </c>
      <c r="C1333" s="13">
        <v>16</v>
      </c>
      <c r="D1333" t="str">
        <f>VLOOKUP(Tableau4[[#This Row],[storeID]],Tableau1[[storeID]:[Store Name]],2,FALSE)</f>
        <v>RRG</v>
      </c>
    </row>
    <row r="1334" spans="1:4" ht="15.75" thickBot="1" x14ac:dyDescent="0.3">
      <c r="A1334" s="2" t="s">
        <v>2834</v>
      </c>
      <c r="B1334" s="34" t="s">
        <v>3523</v>
      </c>
      <c r="C1334" s="13">
        <v>9</v>
      </c>
      <c r="D1334" t="str">
        <f>VLOOKUP(Tableau4[[#This Row],[storeID]],Tableau1[[storeID]:[Store Name]],2,FALSE)</f>
        <v>JCT600 - Leeds</v>
      </c>
    </row>
    <row r="1335" spans="1:4" ht="15.75" thickBot="1" x14ac:dyDescent="0.3">
      <c r="A1335" s="2" t="s">
        <v>2073</v>
      </c>
      <c r="B1335" s="34" t="s">
        <v>3524</v>
      </c>
      <c r="C1335" s="13">
        <v>12</v>
      </c>
      <c r="D1335" t="str">
        <f>VLOOKUP(Tableau4[[#This Row],[storeID]],Tableau1[[storeID]:[Store Name]],2,FALSE)</f>
        <v>Littlewick Green</v>
      </c>
    </row>
    <row r="1336" spans="1:4" ht="15.75" thickBot="1" x14ac:dyDescent="0.3">
      <c r="A1336" s="2" t="s">
        <v>3525</v>
      </c>
      <c r="B1336" s="34" t="s">
        <v>3526</v>
      </c>
      <c r="C1336" s="13">
        <v>9</v>
      </c>
      <c r="D1336" t="str">
        <f>VLOOKUP(Tableau4[[#This Row],[storeID]],Tableau1[[storeID]:[Store Name]],2,FALSE)</f>
        <v>JCT600 - Leeds</v>
      </c>
    </row>
    <row r="1337" spans="1:4" ht="15.75" thickBot="1" x14ac:dyDescent="0.3">
      <c r="A1337" s="2" t="s">
        <v>3527</v>
      </c>
      <c r="B1337" s="34" t="s">
        <v>3528</v>
      </c>
      <c r="C1337" s="13">
        <v>9</v>
      </c>
      <c r="D1337" t="str">
        <f>VLOOKUP(Tableau4[[#This Row],[storeID]],Tableau1[[storeID]:[Store Name]],2,FALSE)</f>
        <v>JCT600 - Leeds</v>
      </c>
    </row>
    <row r="1338" spans="1:4" ht="15.75" thickBot="1" x14ac:dyDescent="0.3">
      <c r="A1338" s="2" t="s">
        <v>3529</v>
      </c>
      <c r="B1338" s="34" t="s">
        <v>3530</v>
      </c>
      <c r="C1338" s="13">
        <v>9</v>
      </c>
      <c r="D1338" t="str">
        <f>VLOOKUP(Tableau4[[#This Row],[storeID]],Tableau1[[storeID]:[Store Name]],2,FALSE)</f>
        <v>JCT600 - Leeds</v>
      </c>
    </row>
    <row r="1339" spans="1:4" ht="15.75" thickBot="1" x14ac:dyDescent="0.3">
      <c r="A1339" s="2" t="s">
        <v>3531</v>
      </c>
      <c r="B1339" s="34" t="s">
        <v>3532</v>
      </c>
      <c r="C1339" s="13">
        <v>3</v>
      </c>
      <c r="D1339" t="str">
        <f>VLOOKUP(Tableau4[[#This Row],[storeID]],Tableau1[[storeID]:[Store Name]],2,FALSE)</f>
        <v>Brayley - Harpenden</v>
      </c>
    </row>
    <row r="1340" spans="1:4" ht="15.75" thickBot="1" x14ac:dyDescent="0.3">
      <c r="A1340" s="2" t="s">
        <v>3533</v>
      </c>
      <c r="B1340" s="34" t="s">
        <v>2692</v>
      </c>
      <c r="C1340" s="13">
        <v>3</v>
      </c>
      <c r="D1340" t="str">
        <f>VLOOKUP(Tableau4[[#This Row],[storeID]],Tableau1[[storeID]:[Store Name]],2,FALSE)</f>
        <v>Brayley - Harpenden</v>
      </c>
    </row>
    <row r="1341" spans="1:4" ht="15.75" thickBot="1" x14ac:dyDescent="0.3">
      <c r="A1341" s="2" t="s">
        <v>3534</v>
      </c>
      <c r="B1341" s="34" t="s">
        <v>3535</v>
      </c>
      <c r="C1341" s="13">
        <v>18</v>
      </c>
      <c r="D1341" t="str">
        <f>VLOOKUP(Tableau4[[#This Row],[storeID]],Tableau1[[storeID]:[Store Name]],2,FALSE)</f>
        <v>T W White and Sons - Great Bookam</v>
      </c>
    </row>
    <row r="1342" spans="1:4" ht="15.75" thickBot="1" x14ac:dyDescent="0.3">
      <c r="A1342" s="2" t="s">
        <v>3536</v>
      </c>
      <c r="B1342" s="34" t="s">
        <v>3537</v>
      </c>
      <c r="C1342" s="13">
        <v>3</v>
      </c>
      <c r="D1342" t="str">
        <f>VLOOKUP(Tableau4[[#This Row],[storeID]],Tableau1[[storeID]:[Store Name]],2,FALSE)</f>
        <v>Brayley - Harpenden</v>
      </c>
    </row>
    <row r="1343" spans="1:4" ht="15.75" thickBot="1" x14ac:dyDescent="0.3">
      <c r="A1343" s="2" t="s">
        <v>3538</v>
      </c>
      <c r="B1343" s="34" t="s">
        <v>3539</v>
      </c>
      <c r="C1343" s="13">
        <v>18</v>
      </c>
      <c r="D1343" t="str">
        <f>VLOOKUP(Tableau4[[#This Row],[storeID]],Tableau1[[storeID]:[Store Name]],2,FALSE)</f>
        <v>T W White and Sons - Great Bookam</v>
      </c>
    </row>
    <row r="1344" spans="1:4" ht="15.75" thickBot="1" x14ac:dyDescent="0.3">
      <c r="A1344" s="2" t="s">
        <v>2003</v>
      </c>
      <c r="B1344" s="34" t="s">
        <v>2755</v>
      </c>
      <c r="C1344" s="13">
        <v>9</v>
      </c>
      <c r="D1344" t="str">
        <f>VLOOKUP(Tableau4[[#This Row],[storeID]],Tableau1[[storeID]:[Store Name]],2,FALSE)</f>
        <v>JCT600 - Leeds</v>
      </c>
    </row>
    <row r="1345" spans="1:4" ht="15.75" thickBot="1" x14ac:dyDescent="0.3">
      <c r="A1345" s="2" t="s">
        <v>3540</v>
      </c>
      <c r="B1345" s="34" t="s">
        <v>3541</v>
      </c>
      <c r="C1345" s="13">
        <v>18</v>
      </c>
      <c r="D1345" t="str">
        <f>VLOOKUP(Tableau4[[#This Row],[storeID]],Tableau1[[storeID]:[Store Name]],2,FALSE)</f>
        <v>T W White and Sons - Great Bookam</v>
      </c>
    </row>
    <row r="1346" spans="1:4" ht="15.75" thickBot="1" x14ac:dyDescent="0.3">
      <c r="A1346" s="2" t="s">
        <v>3542</v>
      </c>
      <c r="B1346" s="34" t="s">
        <v>3543</v>
      </c>
      <c r="C1346" s="13">
        <v>9</v>
      </c>
      <c r="D1346" t="str">
        <f>VLOOKUP(Tableau4[[#This Row],[storeID]],Tableau1[[storeID]:[Store Name]],2,FALSE)</f>
        <v>JCT600 - Leeds</v>
      </c>
    </row>
    <row r="1347" spans="1:4" ht="15.75" thickBot="1" x14ac:dyDescent="0.3">
      <c r="A1347" s="2" t="s">
        <v>2500</v>
      </c>
      <c r="B1347" s="34" t="s">
        <v>2501</v>
      </c>
      <c r="C1347" s="13">
        <v>9</v>
      </c>
      <c r="D1347" t="str">
        <f>VLOOKUP(Tableau4[[#This Row],[storeID]],Tableau1[[storeID]:[Store Name]],2,FALSE)</f>
        <v>JCT600 - Leeds</v>
      </c>
    </row>
    <row r="1348" spans="1:4" ht="15.75" thickBot="1" x14ac:dyDescent="0.3">
      <c r="A1348" s="2" t="s">
        <v>3544</v>
      </c>
      <c r="B1348" s="34" t="s">
        <v>3545</v>
      </c>
      <c r="C1348" s="13">
        <v>3</v>
      </c>
      <c r="D1348" t="str">
        <f>VLOOKUP(Tableau4[[#This Row],[storeID]],Tableau1[[storeID]:[Store Name]],2,FALSE)</f>
        <v>Brayley - Harpenden</v>
      </c>
    </row>
    <row r="1349" spans="1:4" ht="15.75" thickBot="1" x14ac:dyDescent="0.3">
      <c r="A1349" s="2" t="s">
        <v>3521</v>
      </c>
      <c r="B1349" s="34" t="s">
        <v>3522</v>
      </c>
      <c r="C1349" s="13">
        <v>3</v>
      </c>
      <c r="D1349" t="str">
        <f>VLOOKUP(Tableau4[[#This Row],[storeID]],Tableau1[[storeID]:[Store Name]],2,FALSE)</f>
        <v>Brayley - Harpenden</v>
      </c>
    </row>
    <row r="1350" spans="1:4" ht="15.75" thickBot="1" x14ac:dyDescent="0.3">
      <c r="A1350" s="2" t="s">
        <v>3546</v>
      </c>
      <c r="B1350" s="34" t="s">
        <v>3547</v>
      </c>
      <c r="C1350" s="13">
        <v>9</v>
      </c>
      <c r="D1350" t="str">
        <f>VLOOKUP(Tableau4[[#This Row],[storeID]],Tableau1[[storeID]:[Store Name]],2,FALSE)</f>
        <v>JCT600 - Leeds</v>
      </c>
    </row>
    <row r="1351" spans="1:4" ht="15.75" thickBot="1" x14ac:dyDescent="0.3">
      <c r="A1351" s="2" t="s">
        <v>3548</v>
      </c>
      <c r="B1351" s="34" t="s">
        <v>3549</v>
      </c>
      <c r="C1351" s="13">
        <v>9</v>
      </c>
      <c r="D1351" t="str">
        <f>VLOOKUP(Tableau4[[#This Row],[storeID]],Tableau1[[storeID]:[Store Name]],2,FALSE)</f>
        <v>JCT600 - Leeds</v>
      </c>
    </row>
    <row r="1352" spans="1:4" ht="15.75" thickBot="1" x14ac:dyDescent="0.3">
      <c r="A1352" s="2" t="s">
        <v>1979</v>
      </c>
      <c r="B1352" s="34" t="s">
        <v>2765</v>
      </c>
      <c r="C1352" s="13">
        <v>9</v>
      </c>
      <c r="D1352" t="str">
        <f>VLOOKUP(Tableau4[[#This Row],[storeID]],Tableau1[[storeID]:[Store Name]],2,FALSE)</f>
        <v>JCT600 - Leeds</v>
      </c>
    </row>
    <row r="1353" spans="1:4" ht="15.75" thickBot="1" x14ac:dyDescent="0.3">
      <c r="A1353" s="2" t="s">
        <v>3550</v>
      </c>
      <c r="B1353" s="34" t="s">
        <v>3551</v>
      </c>
      <c r="C1353" s="13">
        <v>18</v>
      </c>
      <c r="D1353" t="str">
        <f>VLOOKUP(Tableau4[[#This Row],[storeID]],Tableau1[[storeID]:[Store Name]],2,FALSE)</f>
        <v>T W White and Sons - Great Bookam</v>
      </c>
    </row>
    <row r="1354" spans="1:4" ht="15.75" thickBot="1" x14ac:dyDescent="0.3">
      <c r="A1354" s="2" t="s">
        <v>2670</v>
      </c>
      <c r="B1354" s="34" t="s">
        <v>2676</v>
      </c>
      <c r="C1354" s="13">
        <v>18</v>
      </c>
      <c r="D1354" t="str">
        <f>VLOOKUP(Tableau4[[#This Row],[storeID]],Tableau1[[storeID]:[Store Name]],2,FALSE)</f>
        <v>T W White and Sons - Great Bookam</v>
      </c>
    </row>
    <row r="1355" spans="1:4" ht="15.75" thickBot="1" x14ac:dyDescent="0.3">
      <c r="A1355" s="2" t="s">
        <v>3552</v>
      </c>
      <c r="B1355" s="34" t="s">
        <v>3553</v>
      </c>
      <c r="C1355" s="13">
        <v>3</v>
      </c>
      <c r="D1355" t="str">
        <f>VLOOKUP(Tableau4[[#This Row],[storeID]],Tableau1[[storeID]:[Store Name]],2,FALSE)</f>
        <v>Brayley - Harpenden</v>
      </c>
    </row>
    <row r="1356" spans="1:4" ht="15.75" thickBot="1" x14ac:dyDescent="0.3">
      <c r="A1356" s="2" t="s">
        <v>3554</v>
      </c>
      <c r="B1356" s="34" t="s">
        <v>3555</v>
      </c>
      <c r="C1356" s="13">
        <v>9</v>
      </c>
      <c r="D1356" t="str">
        <f>VLOOKUP(Tableau4[[#This Row],[storeID]],Tableau1[[storeID]:[Store Name]],2,FALSE)</f>
        <v>JCT600 - Leeds</v>
      </c>
    </row>
    <row r="1357" spans="1:4" ht="15.75" thickBot="1" x14ac:dyDescent="0.3">
      <c r="A1357" s="2" t="s">
        <v>3556</v>
      </c>
      <c r="B1357" s="34" t="s">
        <v>3098</v>
      </c>
      <c r="C1357" s="13">
        <v>12</v>
      </c>
      <c r="D1357" t="str">
        <f>VLOOKUP(Tableau4[[#This Row],[storeID]],Tableau1[[storeID]:[Store Name]],2,FALSE)</f>
        <v>Littlewick Green</v>
      </c>
    </row>
    <row r="1358" spans="1:4" ht="15.75" thickBot="1" x14ac:dyDescent="0.3">
      <c r="A1358" s="2" t="s">
        <v>3557</v>
      </c>
      <c r="B1358" s="34" t="s">
        <v>3558</v>
      </c>
      <c r="C1358" s="13">
        <v>9</v>
      </c>
      <c r="D1358" t="str">
        <f>VLOOKUP(Tableau4[[#This Row],[storeID]],Tableau1[[storeID]:[Store Name]],2,FALSE)</f>
        <v>JCT600 - Leeds</v>
      </c>
    </row>
    <row r="1359" spans="1:4" ht="15.75" thickBot="1" x14ac:dyDescent="0.3">
      <c r="A1359" s="2" t="s">
        <v>2073</v>
      </c>
      <c r="B1359" s="34" t="s">
        <v>2193</v>
      </c>
      <c r="C1359" s="13">
        <v>18</v>
      </c>
      <c r="D1359" t="str">
        <f>VLOOKUP(Tableau4[[#This Row],[storeID]],Tableau1[[storeID]:[Store Name]],2,FALSE)</f>
        <v>T W White and Sons - Great Bookam</v>
      </c>
    </row>
    <row r="1360" spans="1:4" ht="15.75" thickBot="1" x14ac:dyDescent="0.3">
      <c r="A1360" s="2" t="s">
        <v>2073</v>
      </c>
      <c r="B1360" s="34" t="s">
        <v>2193</v>
      </c>
      <c r="C1360" s="13">
        <v>9</v>
      </c>
      <c r="D1360" t="str">
        <f>VLOOKUP(Tableau4[[#This Row],[storeID]],Tableau1[[storeID]:[Store Name]],2,FALSE)</f>
        <v>JCT600 - Leeds</v>
      </c>
    </row>
    <row r="1361" spans="1:4" ht="15.75" thickBot="1" x14ac:dyDescent="0.3">
      <c r="A1361" s="2" t="s">
        <v>2425</v>
      </c>
      <c r="B1361" s="34" t="s">
        <v>2755</v>
      </c>
      <c r="C1361" s="13">
        <v>9</v>
      </c>
      <c r="D1361" t="str">
        <f>VLOOKUP(Tableau4[[#This Row],[storeID]],Tableau1[[storeID]:[Store Name]],2,FALSE)</f>
        <v>JCT600 - Leeds</v>
      </c>
    </row>
    <row r="1362" spans="1:4" ht="15.75" thickBot="1" x14ac:dyDescent="0.3">
      <c r="A1362" s="2" t="s">
        <v>3559</v>
      </c>
      <c r="B1362" s="34" t="s">
        <v>3560</v>
      </c>
      <c r="C1362" s="13">
        <v>18</v>
      </c>
      <c r="D1362" t="str">
        <f>VLOOKUP(Tableau4[[#This Row],[storeID]],Tableau1[[storeID]:[Store Name]],2,FALSE)</f>
        <v>T W White and Sons - Great Bookam</v>
      </c>
    </row>
    <row r="1363" spans="1:4" ht="15.75" thickBot="1" x14ac:dyDescent="0.3">
      <c r="A1363" s="2" t="s">
        <v>3561</v>
      </c>
      <c r="B1363" s="34" t="s">
        <v>3562</v>
      </c>
      <c r="C1363" s="13">
        <v>9</v>
      </c>
      <c r="D1363" t="str">
        <f>VLOOKUP(Tableau4[[#This Row],[storeID]],Tableau1[[storeID]:[Store Name]],2,FALSE)</f>
        <v>JCT600 - Leeds</v>
      </c>
    </row>
    <row r="1364" spans="1:4" ht="15.75" thickBot="1" x14ac:dyDescent="0.3">
      <c r="A1364" s="2" t="s">
        <v>3538</v>
      </c>
      <c r="B1364" s="34" t="s">
        <v>3059</v>
      </c>
      <c r="C1364" s="13">
        <v>3</v>
      </c>
      <c r="D1364" t="str">
        <f>VLOOKUP(Tableau4[[#This Row],[storeID]],Tableau1[[storeID]:[Store Name]],2,FALSE)</f>
        <v>Brayley - Harpenden</v>
      </c>
    </row>
    <row r="1365" spans="1:4" ht="15.75" thickBot="1" x14ac:dyDescent="0.3">
      <c r="A1365" s="2" t="s">
        <v>3538</v>
      </c>
      <c r="B1365" s="34" t="s">
        <v>3539</v>
      </c>
      <c r="C1365" s="13">
        <v>9</v>
      </c>
      <c r="D1365" t="str">
        <f>VLOOKUP(Tableau4[[#This Row],[storeID]],Tableau1[[storeID]:[Store Name]],2,FALSE)</f>
        <v>JCT600 - Leeds</v>
      </c>
    </row>
    <row r="1366" spans="1:4" ht="15.75" thickBot="1" x14ac:dyDescent="0.3">
      <c r="A1366" s="2" t="s">
        <v>3563</v>
      </c>
      <c r="B1366" s="34" t="s">
        <v>3564</v>
      </c>
      <c r="C1366" s="13">
        <v>9</v>
      </c>
      <c r="D1366" t="str">
        <f>VLOOKUP(Tableau4[[#This Row],[storeID]],Tableau1[[storeID]:[Store Name]],2,FALSE)</f>
        <v>JCT600 - Leeds</v>
      </c>
    </row>
    <row r="1367" spans="1:4" ht="15.75" thickBot="1" x14ac:dyDescent="0.3">
      <c r="A1367" s="2" t="s">
        <v>3538</v>
      </c>
      <c r="B1367" s="34" t="s">
        <v>3098</v>
      </c>
      <c r="C1367" s="13">
        <v>9</v>
      </c>
      <c r="D1367" t="str">
        <f>VLOOKUP(Tableau4[[#This Row],[storeID]],Tableau1[[storeID]:[Store Name]],2,FALSE)</f>
        <v>JCT600 - Leeds</v>
      </c>
    </row>
    <row r="1368" spans="1:4" ht="15.75" thickBot="1" x14ac:dyDescent="0.3">
      <c r="A1368" s="2" t="s">
        <v>2502</v>
      </c>
      <c r="B1368" s="34" t="s">
        <v>2503</v>
      </c>
      <c r="C1368" s="13">
        <v>9</v>
      </c>
      <c r="D1368" t="str">
        <f>VLOOKUP(Tableau4[[#This Row],[storeID]],Tableau1[[storeID]:[Store Name]],2,FALSE)</f>
        <v>JCT600 - Leeds</v>
      </c>
    </row>
    <row r="1369" spans="1:4" ht="15.75" thickBot="1" x14ac:dyDescent="0.3">
      <c r="A1369" s="2" t="s">
        <v>3538</v>
      </c>
      <c r="B1369" s="34" t="s">
        <v>3539</v>
      </c>
      <c r="C1369" s="13">
        <v>3</v>
      </c>
      <c r="D1369" t="str">
        <f>VLOOKUP(Tableau4[[#This Row],[storeID]],Tableau1[[storeID]:[Store Name]],2,FALSE)</f>
        <v>Brayley - Harpenden</v>
      </c>
    </row>
    <row r="1370" spans="1:4" ht="15.75" thickBot="1" x14ac:dyDescent="0.3">
      <c r="A1370" s="2" t="s">
        <v>2502</v>
      </c>
      <c r="B1370" s="34" t="s">
        <v>2503</v>
      </c>
      <c r="C1370" s="13">
        <v>9</v>
      </c>
      <c r="D1370" t="str">
        <f>VLOOKUP(Tableau4[[#This Row],[storeID]],Tableau1[[storeID]:[Store Name]],2,FALSE)</f>
        <v>JCT600 - Leeds</v>
      </c>
    </row>
    <row r="1371" spans="1:4" ht="15.75" thickBot="1" x14ac:dyDescent="0.3">
      <c r="A1371" s="2" t="s">
        <v>2319</v>
      </c>
      <c r="B1371" s="34" t="s">
        <v>3565</v>
      </c>
      <c r="C1371" s="13">
        <v>3</v>
      </c>
      <c r="D1371" t="str">
        <f>VLOOKUP(Tableau4[[#This Row],[storeID]],Tableau1[[storeID]:[Store Name]],2,FALSE)</f>
        <v>Brayley - Harpenden</v>
      </c>
    </row>
    <row r="1372" spans="1:4" ht="15.75" thickBot="1" x14ac:dyDescent="0.3">
      <c r="A1372" s="2" t="s">
        <v>3531</v>
      </c>
      <c r="B1372" s="34" t="s">
        <v>3532</v>
      </c>
      <c r="C1372" s="13">
        <v>12</v>
      </c>
      <c r="D1372" t="str">
        <f>VLOOKUP(Tableau4[[#This Row],[storeID]],Tableau1[[storeID]:[Store Name]],2,FALSE)</f>
        <v>Littlewick Green</v>
      </c>
    </row>
    <row r="1373" spans="1:4" ht="15.75" thickBot="1" x14ac:dyDescent="0.3">
      <c r="A1373" s="2" t="s">
        <v>3566</v>
      </c>
      <c r="B1373" s="34" t="s">
        <v>3567</v>
      </c>
      <c r="C1373" s="13">
        <v>3</v>
      </c>
      <c r="D1373" t="str">
        <f>VLOOKUP(Tableau4[[#This Row],[storeID]],Tableau1[[storeID]:[Store Name]],2,FALSE)</f>
        <v>Brayley - Harpenden</v>
      </c>
    </row>
    <row r="1374" spans="1:4" ht="15.75" thickBot="1" x14ac:dyDescent="0.3">
      <c r="A1374" s="2" t="s">
        <v>2064</v>
      </c>
      <c r="B1374" s="34" t="s">
        <v>3568</v>
      </c>
      <c r="C1374" s="13">
        <v>3</v>
      </c>
      <c r="D1374" t="str">
        <f>VLOOKUP(Tableau4[[#This Row],[storeID]],Tableau1[[storeID]:[Store Name]],2,FALSE)</f>
        <v>Brayley - Harpenden</v>
      </c>
    </row>
    <row r="1375" spans="1:4" ht="15.75" thickBot="1" x14ac:dyDescent="0.3">
      <c r="A1375" s="2" t="s">
        <v>2047</v>
      </c>
      <c r="B1375" s="34" t="s">
        <v>2048</v>
      </c>
      <c r="C1375" s="13">
        <v>18</v>
      </c>
      <c r="D1375" t="str">
        <f>VLOOKUP(Tableau4[[#This Row],[storeID]],Tableau1[[storeID]:[Store Name]],2,FALSE)</f>
        <v>T W White and Sons - Great Bookam</v>
      </c>
    </row>
    <row r="1376" spans="1:4" ht="15.75" thickBot="1" x14ac:dyDescent="0.3">
      <c r="A1376" s="2" t="s">
        <v>3569</v>
      </c>
      <c r="B1376" s="34" t="s">
        <v>3570</v>
      </c>
      <c r="C1376" s="13">
        <v>12</v>
      </c>
      <c r="D1376" t="str">
        <f>VLOOKUP(Tableau4[[#This Row],[storeID]],Tableau1[[storeID]:[Store Name]],2,FALSE)</f>
        <v>Littlewick Green</v>
      </c>
    </row>
    <row r="1377" spans="1:4" ht="15.75" thickBot="1" x14ac:dyDescent="0.3">
      <c r="A1377" s="2" t="s">
        <v>3571</v>
      </c>
      <c r="B1377" s="34" t="s">
        <v>3572</v>
      </c>
      <c r="C1377" s="13">
        <v>18</v>
      </c>
      <c r="D1377" t="str">
        <f>VLOOKUP(Tableau4[[#This Row],[storeID]],Tableau1[[storeID]:[Store Name]],2,FALSE)</f>
        <v>T W White and Sons - Great Bookam</v>
      </c>
    </row>
    <row r="1378" spans="1:4" ht="15.75" thickBot="1" x14ac:dyDescent="0.3">
      <c r="A1378" s="2" t="s">
        <v>3573</v>
      </c>
      <c r="B1378" s="34" t="s">
        <v>3574</v>
      </c>
      <c r="C1378" s="13">
        <v>18</v>
      </c>
      <c r="D1378" t="str">
        <f>VLOOKUP(Tableau4[[#This Row],[storeID]],Tableau1[[storeID]:[Store Name]],2,FALSE)</f>
        <v>T W White and Sons - Great Bookam</v>
      </c>
    </row>
    <row r="1379" spans="1:4" ht="15.75" thickBot="1" x14ac:dyDescent="0.3">
      <c r="A1379" s="2" t="s">
        <v>3561</v>
      </c>
      <c r="B1379" s="34" t="s">
        <v>3562</v>
      </c>
      <c r="C1379" s="13">
        <v>3</v>
      </c>
      <c r="D1379" t="str">
        <f>VLOOKUP(Tableau4[[#This Row],[storeID]],Tableau1[[storeID]:[Store Name]],2,FALSE)</f>
        <v>Brayley - Harpenden</v>
      </c>
    </row>
    <row r="1380" spans="1:4" ht="15.75" thickBot="1" x14ac:dyDescent="0.3">
      <c r="A1380" s="2" t="s">
        <v>3575</v>
      </c>
      <c r="B1380" s="34" t="s">
        <v>3576</v>
      </c>
      <c r="C1380" s="13">
        <v>3</v>
      </c>
      <c r="D1380" t="str">
        <f>VLOOKUP(Tableau4[[#This Row],[storeID]],Tableau1[[storeID]:[Store Name]],2,FALSE)</f>
        <v>Brayley - Harpenden</v>
      </c>
    </row>
    <row r="1381" spans="1:4" ht="15.75" thickBot="1" x14ac:dyDescent="0.3">
      <c r="A1381" s="2" t="s">
        <v>1987</v>
      </c>
      <c r="B1381" s="34" t="s">
        <v>3577</v>
      </c>
      <c r="C1381" s="13">
        <v>3</v>
      </c>
      <c r="D1381" t="str">
        <f>VLOOKUP(Tableau4[[#This Row],[storeID]],Tableau1[[storeID]:[Store Name]],2,FALSE)</f>
        <v>Brayley - Harpenden</v>
      </c>
    </row>
    <row r="1382" spans="1:4" ht="15.75" thickBot="1" x14ac:dyDescent="0.3">
      <c r="A1382" s="2" t="s">
        <v>3578</v>
      </c>
      <c r="B1382" s="34" t="s">
        <v>3579</v>
      </c>
      <c r="C1382" s="13">
        <v>12</v>
      </c>
      <c r="D1382" t="str">
        <f>VLOOKUP(Tableau4[[#This Row],[storeID]],Tableau1[[storeID]:[Store Name]],2,FALSE)</f>
        <v>Littlewick Green</v>
      </c>
    </row>
    <row r="1383" spans="1:4" ht="15.75" thickBot="1" x14ac:dyDescent="0.3">
      <c r="A1383" s="2" t="s">
        <v>2293</v>
      </c>
      <c r="B1383" s="34" t="s">
        <v>3123</v>
      </c>
      <c r="C1383" s="13">
        <v>18</v>
      </c>
      <c r="D1383" t="str">
        <f>VLOOKUP(Tableau4[[#This Row],[storeID]],Tableau1[[storeID]:[Store Name]],2,FALSE)</f>
        <v>T W White and Sons - Great Bookam</v>
      </c>
    </row>
    <row r="1384" spans="1:4" ht="15.75" thickBot="1" x14ac:dyDescent="0.3">
      <c r="A1384" s="2" t="s">
        <v>1987</v>
      </c>
      <c r="B1384" s="34" t="s">
        <v>2961</v>
      </c>
      <c r="C1384" s="13">
        <v>18</v>
      </c>
      <c r="D1384" t="str">
        <f>VLOOKUP(Tableau4[[#This Row],[storeID]],Tableau1[[storeID]:[Store Name]],2,FALSE)</f>
        <v>T W White and Sons - Great Bookam</v>
      </c>
    </row>
    <row r="1385" spans="1:4" ht="15.75" thickBot="1" x14ac:dyDescent="0.3">
      <c r="A1385" s="2" t="s">
        <v>3538</v>
      </c>
      <c r="B1385" s="34" t="s">
        <v>3539</v>
      </c>
      <c r="C1385" s="13">
        <v>3</v>
      </c>
      <c r="D1385" t="str">
        <f>VLOOKUP(Tableau4[[#This Row],[storeID]],Tableau1[[storeID]:[Store Name]],2,FALSE)</f>
        <v>Brayley - Harpenden</v>
      </c>
    </row>
    <row r="1386" spans="1:4" ht="15.75" thickBot="1" x14ac:dyDescent="0.3">
      <c r="A1386" s="2" t="s">
        <v>3538</v>
      </c>
      <c r="B1386" s="34" t="s">
        <v>3539</v>
      </c>
      <c r="C1386" s="13">
        <v>9</v>
      </c>
      <c r="D1386" t="str">
        <f>VLOOKUP(Tableau4[[#This Row],[storeID]],Tableau1[[storeID]:[Store Name]],2,FALSE)</f>
        <v>JCT600 - Leeds</v>
      </c>
    </row>
    <row r="1387" spans="1:4" ht="15.75" thickBot="1" x14ac:dyDescent="0.3">
      <c r="A1387" s="2" t="s">
        <v>3580</v>
      </c>
      <c r="B1387" s="34" t="s">
        <v>3581</v>
      </c>
      <c r="C1387" s="13">
        <v>9</v>
      </c>
      <c r="D1387" t="str">
        <f>VLOOKUP(Tableau4[[#This Row],[storeID]],Tableau1[[storeID]:[Store Name]],2,FALSE)</f>
        <v>JCT600 - Leeds</v>
      </c>
    </row>
    <row r="1388" spans="1:4" ht="15.75" thickBot="1" x14ac:dyDescent="0.3">
      <c r="A1388" s="2" t="s">
        <v>3582</v>
      </c>
      <c r="B1388" s="34" t="s">
        <v>3583</v>
      </c>
      <c r="C1388" s="13">
        <v>3</v>
      </c>
      <c r="D1388" t="str">
        <f>VLOOKUP(Tableau4[[#This Row],[storeID]],Tableau1[[storeID]:[Store Name]],2,FALSE)</f>
        <v>Brayley - Harpenden</v>
      </c>
    </row>
    <row r="1389" spans="1:4" ht="15.75" thickBot="1" x14ac:dyDescent="0.3">
      <c r="A1389" s="2" t="s">
        <v>3584</v>
      </c>
      <c r="B1389" s="34" t="s">
        <v>3585</v>
      </c>
      <c r="C1389" s="13">
        <v>9</v>
      </c>
      <c r="D1389" t="str">
        <f>VLOOKUP(Tableau4[[#This Row],[storeID]],Tableau1[[storeID]:[Store Name]],2,FALSE)</f>
        <v>JCT600 - Leeds</v>
      </c>
    </row>
    <row r="1390" spans="1:4" ht="15.75" thickBot="1" x14ac:dyDescent="0.3">
      <c r="A1390" s="2" t="s">
        <v>1995</v>
      </c>
      <c r="B1390" s="34" t="s">
        <v>3586</v>
      </c>
      <c r="C1390" s="13">
        <v>9</v>
      </c>
      <c r="D1390" t="str">
        <f>VLOOKUP(Tableau4[[#This Row],[storeID]],Tableau1[[storeID]:[Store Name]],2,FALSE)</f>
        <v>JCT600 - Leeds</v>
      </c>
    </row>
    <row r="1391" spans="1:4" ht="15.75" thickBot="1" x14ac:dyDescent="0.3">
      <c r="A1391" s="2" t="s">
        <v>2610</v>
      </c>
      <c r="B1391" s="34" t="s">
        <v>2590</v>
      </c>
      <c r="C1391" s="13">
        <v>18</v>
      </c>
      <c r="D1391" t="str">
        <f>VLOOKUP(Tableau4[[#This Row],[storeID]],Tableau1[[storeID]:[Store Name]],2,FALSE)</f>
        <v>T W White and Sons - Great Bookam</v>
      </c>
    </row>
    <row r="1392" spans="1:4" ht="15.75" thickBot="1" x14ac:dyDescent="0.3">
      <c r="A1392" s="2" t="s">
        <v>3587</v>
      </c>
      <c r="B1392" s="34" t="s">
        <v>3588</v>
      </c>
      <c r="C1392" s="13">
        <v>18</v>
      </c>
      <c r="D1392" t="str">
        <f>VLOOKUP(Tableau4[[#This Row],[storeID]],Tableau1[[storeID]:[Store Name]],2,FALSE)</f>
        <v>T W White and Sons - Great Bookam</v>
      </c>
    </row>
    <row r="1393" spans="1:4" ht="15.75" thickBot="1" x14ac:dyDescent="0.3">
      <c r="A1393" s="2" t="s">
        <v>3589</v>
      </c>
      <c r="B1393" s="34" t="s">
        <v>2702</v>
      </c>
      <c r="C1393" s="13">
        <v>9</v>
      </c>
      <c r="D1393" t="str">
        <f>VLOOKUP(Tableau4[[#This Row],[storeID]],Tableau1[[storeID]:[Store Name]],2,FALSE)</f>
        <v>JCT600 - Leeds</v>
      </c>
    </row>
    <row r="1394" spans="1:4" ht="15.75" thickBot="1" x14ac:dyDescent="0.3">
      <c r="A1394" s="2" t="s">
        <v>3021</v>
      </c>
      <c r="B1394" s="34" t="s">
        <v>3590</v>
      </c>
      <c r="C1394" s="13">
        <v>3</v>
      </c>
      <c r="D1394" t="str">
        <f>VLOOKUP(Tableau4[[#This Row],[storeID]],Tableau1[[storeID]:[Store Name]],2,FALSE)</f>
        <v>Brayley - Harpenden</v>
      </c>
    </row>
    <row r="1395" spans="1:4" ht="15.75" thickBot="1" x14ac:dyDescent="0.3">
      <c r="A1395" s="2" t="s">
        <v>2003</v>
      </c>
      <c r="B1395" s="34" t="s">
        <v>2755</v>
      </c>
      <c r="C1395" s="13">
        <v>18</v>
      </c>
      <c r="D1395" t="str">
        <f>VLOOKUP(Tableau4[[#This Row],[storeID]],Tableau1[[storeID]:[Store Name]],2,FALSE)</f>
        <v>T W White and Sons - Great Bookam</v>
      </c>
    </row>
    <row r="1396" spans="1:4" ht="15.75" thickBot="1" x14ac:dyDescent="0.3">
      <c r="A1396" s="2" t="s">
        <v>2571</v>
      </c>
      <c r="B1396" s="34" t="s">
        <v>2572</v>
      </c>
      <c r="C1396" s="13">
        <v>18</v>
      </c>
      <c r="D1396" t="str">
        <f>VLOOKUP(Tableau4[[#This Row],[storeID]],Tableau1[[storeID]:[Store Name]],2,FALSE)</f>
        <v>T W White and Sons - Great Bookam</v>
      </c>
    </row>
    <row r="1397" spans="1:4" ht="15.75" thickBot="1" x14ac:dyDescent="0.3">
      <c r="A1397" s="2" t="s">
        <v>3591</v>
      </c>
      <c r="B1397" s="34" t="s">
        <v>3592</v>
      </c>
      <c r="C1397" s="13">
        <v>9</v>
      </c>
      <c r="D1397" t="str">
        <f>VLOOKUP(Tableau4[[#This Row],[storeID]],Tableau1[[storeID]:[Store Name]],2,FALSE)</f>
        <v>JCT600 - Leeds</v>
      </c>
    </row>
    <row r="1398" spans="1:4" ht="15.75" thickBot="1" x14ac:dyDescent="0.3">
      <c r="A1398" s="2" t="s">
        <v>3593</v>
      </c>
      <c r="B1398" s="34" t="s">
        <v>3594</v>
      </c>
      <c r="C1398" s="13">
        <v>9</v>
      </c>
      <c r="D1398" t="str">
        <f>VLOOKUP(Tableau4[[#This Row],[storeID]],Tableau1[[storeID]:[Store Name]],2,FALSE)</f>
        <v>JCT600 - Leeds</v>
      </c>
    </row>
    <row r="1399" spans="1:4" ht="15.75" thickBot="1" x14ac:dyDescent="0.3">
      <c r="A1399" s="2" t="s">
        <v>3055</v>
      </c>
      <c r="B1399" s="34" t="s">
        <v>2585</v>
      </c>
      <c r="C1399" s="13">
        <v>3</v>
      </c>
      <c r="D1399" t="str">
        <f>VLOOKUP(Tableau4[[#This Row],[storeID]],Tableau1[[storeID]:[Store Name]],2,FALSE)</f>
        <v>Brayley - Harpenden</v>
      </c>
    </row>
    <row r="1400" spans="1:4" ht="15.75" thickBot="1" x14ac:dyDescent="0.3">
      <c r="A1400" s="2" t="s">
        <v>3595</v>
      </c>
      <c r="B1400" s="34" t="s">
        <v>3596</v>
      </c>
      <c r="C1400" s="13">
        <v>3</v>
      </c>
      <c r="D1400" t="str">
        <f>VLOOKUP(Tableau4[[#This Row],[storeID]],Tableau1[[storeID]:[Store Name]],2,FALSE)</f>
        <v>Brayley - Harpenden</v>
      </c>
    </row>
    <row r="1401" spans="1:4" ht="15.75" thickBot="1" x14ac:dyDescent="0.3">
      <c r="A1401" s="2" t="s">
        <v>3597</v>
      </c>
      <c r="B1401" s="34" t="s">
        <v>3598</v>
      </c>
      <c r="C1401" s="13">
        <v>3</v>
      </c>
      <c r="D1401" t="str">
        <f>VLOOKUP(Tableau4[[#This Row],[storeID]],Tableau1[[storeID]:[Store Name]],2,FALSE)</f>
        <v>Brayley - Harpenden</v>
      </c>
    </row>
    <row r="1402" spans="1:4" ht="15.75" thickBot="1" x14ac:dyDescent="0.3">
      <c r="A1402" s="2" t="s">
        <v>2073</v>
      </c>
      <c r="B1402" s="34" t="s">
        <v>2074</v>
      </c>
      <c r="C1402" s="13">
        <v>9</v>
      </c>
      <c r="D1402" t="str">
        <f>VLOOKUP(Tableau4[[#This Row],[storeID]],Tableau1[[storeID]:[Store Name]],2,FALSE)</f>
        <v>JCT600 - Leeds</v>
      </c>
    </row>
    <row r="1403" spans="1:4" ht="15.75" thickBot="1" x14ac:dyDescent="0.3">
      <c r="A1403" s="2" t="s">
        <v>2868</v>
      </c>
      <c r="B1403" s="34" t="s">
        <v>3599</v>
      </c>
      <c r="C1403" s="13">
        <v>9</v>
      </c>
      <c r="D1403" t="str">
        <f>VLOOKUP(Tableau4[[#This Row],[storeID]],Tableau1[[storeID]:[Store Name]],2,FALSE)</f>
        <v>JCT600 - Leeds</v>
      </c>
    </row>
    <row r="1404" spans="1:4" ht="15.75" thickBot="1" x14ac:dyDescent="0.3">
      <c r="A1404" s="2" t="s">
        <v>3600</v>
      </c>
      <c r="B1404" s="34" t="s">
        <v>3601</v>
      </c>
      <c r="C1404" s="13">
        <v>3</v>
      </c>
      <c r="D1404" t="str">
        <f>VLOOKUP(Tableau4[[#This Row],[storeID]],Tableau1[[storeID]:[Store Name]],2,FALSE)</f>
        <v>Brayley - Harpenden</v>
      </c>
    </row>
    <row r="1405" spans="1:4" ht="15.75" thickBot="1" x14ac:dyDescent="0.3">
      <c r="A1405" s="2" t="s">
        <v>1979</v>
      </c>
      <c r="B1405" s="34" t="s">
        <v>2765</v>
      </c>
      <c r="C1405" s="13">
        <v>3</v>
      </c>
      <c r="D1405" t="str">
        <f>VLOOKUP(Tableau4[[#This Row],[storeID]],Tableau1[[storeID]:[Store Name]],2,FALSE)</f>
        <v>Brayley - Harpenden</v>
      </c>
    </row>
    <row r="1406" spans="1:4" ht="15.75" thickBot="1" x14ac:dyDescent="0.3">
      <c r="A1406" s="2" t="s">
        <v>3602</v>
      </c>
      <c r="B1406" s="34" t="s">
        <v>3603</v>
      </c>
      <c r="C1406" s="13">
        <v>18</v>
      </c>
      <c r="D1406" t="str">
        <f>VLOOKUP(Tableau4[[#This Row],[storeID]],Tableau1[[storeID]:[Store Name]],2,FALSE)</f>
        <v>T W White and Sons - Great Bookam</v>
      </c>
    </row>
    <row r="1407" spans="1:4" ht="15.75" thickBot="1" x14ac:dyDescent="0.3">
      <c r="A1407" s="2" t="s">
        <v>2668</v>
      </c>
      <c r="B1407" s="34" t="s">
        <v>3604</v>
      </c>
      <c r="C1407" s="13">
        <v>12</v>
      </c>
      <c r="D1407" t="str">
        <f>VLOOKUP(Tableau4[[#This Row],[storeID]],Tableau1[[storeID]:[Store Name]],2,FALSE)</f>
        <v>Littlewick Green</v>
      </c>
    </row>
    <row r="1408" spans="1:4" ht="15.75" thickBot="1" x14ac:dyDescent="0.3">
      <c r="A1408" s="2" t="s">
        <v>3605</v>
      </c>
      <c r="B1408" s="34" t="s">
        <v>3606</v>
      </c>
      <c r="C1408" s="13">
        <v>12</v>
      </c>
      <c r="D1408" t="str">
        <f>VLOOKUP(Tableau4[[#This Row],[storeID]],Tableau1[[storeID]:[Store Name]],2,FALSE)</f>
        <v>Littlewick Green</v>
      </c>
    </row>
    <row r="1409" spans="1:4" ht="15.75" thickBot="1" x14ac:dyDescent="0.3">
      <c r="A1409" s="2" t="s">
        <v>3607</v>
      </c>
      <c r="B1409" s="34" t="s">
        <v>3608</v>
      </c>
      <c r="C1409" s="13">
        <v>3</v>
      </c>
      <c r="D1409" t="str">
        <f>VLOOKUP(Tableau4[[#This Row],[storeID]],Tableau1[[storeID]:[Store Name]],2,FALSE)</f>
        <v>Brayley - Harpenden</v>
      </c>
    </row>
    <row r="1410" spans="1:4" ht="15.75" thickBot="1" x14ac:dyDescent="0.3">
      <c r="A1410" s="2" t="s">
        <v>3609</v>
      </c>
      <c r="B1410" s="34" t="s">
        <v>3610</v>
      </c>
      <c r="C1410" s="13">
        <v>9</v>
      </c>
      <c r="D1410" t="str">
        <f>VLOOKUP(Tableau4[[#This Row],[storeID]],Tableau1[[storeID]:[Store Name]],2,FALSE)</f>
        <v>JCT600 - Leeds</v>
      </c>
    </row>
    <row r="1411" spans="1:4" ht="15.75" thickBot="1" x14ac:dyDescent="0.3">
      <c r="A1411" s="2" t="s">
        <v>2511</v>
      </c>
      <c r="B1411" s="34" t="s">
        <v>3611</v>
      </c>
      <c r="C1411" s="13">
        <v>9</v>
      </c>
      <c r="D1411" t="str">
        <f>VLOOKUP(Tableau4[[#This Row],[storeID]],Tableau1[[storeID]:[Store Name]],2,FALSE)</f>
        <v>JCT600 - Leeds</v>
      </c>
    </row>
    <row r="1412" spans="1:4" ht="15.75" thickBot="1" x14ac:dyDescent="0.3">
      <c r="A1412" s="2" t="s">
        <v>2500</v>
      </c>
      <c r="B1412" s="34" t="s">
        <v>2501</v>
      </c>
      <c r="C1412" s="13">
        <v>3</v>
      </c>
      <c r="D1412" t="str">
        <f>VLOOKUP(Tableau4[[#This Row],[storeID]],Tableau1[[storeID]:[Store Name]],2,FALSE)</f>
        <v>Brayley - Harpenden</v>
      </c>
    </row>
    <row r="1413" spans="1:4" ht="15.75" thickBot="1" x14ac:dyDescent="0.3">
      <c r="A1413" s="2" t="s">
        <v>3612</v>
      </c>
      <c r="B1413" s="34" t="s">
        <v>3613</v>
      </c>
      <c r="C1413" s="13">
        <v>3</v>
      </c>
      <c r="D1413" t="str">
        <f>VLOOKUP(Tableau4[[#This Row],[storeID]],Tableau1[[storeID]:[Store Name]],2,FALSE)</f>
        <v>Brayley - Harpenden</v>
      </c>
    </row>
    <row r="1414" spans="1:4" ht="15.75" thickBot="1" x14ac:dyDescent="0.3">
      <c r="A1414" s="2" t="s">
        <v>3614</v>
      </c>
      <c r="B1414" s="34" t="s">
        <v>3615</v>
      </c>
      <c r="C1414" s="13">
        <v>9</v>
      </c>
      <c r="D1414" t="str">
        <f>VLOOKUP(Tableau4[[#This Row],[storeID]],Tableau1[[storeID]:[Store Name]],2,FALSE)</f>
        <v>JCT600 - Leeds</v>
      </c>
    </row>
    <row r="1415" spans="1:4" ht="15.75" thickBot="1" x14ac:dyDescent="0.3">
      <c r="A1415" s="2" t="s">
        <v>2179</v>
      </c>
      <c r="B1415" s="34" t="s">
        <v>3417</v>
      </c>
      <c r="C1415" s="13">
        <v>9</v>
      </c>
      <c r="D1415" t="str">
        <f>VLOOKUP(Tableau4[[#This Row],[storeID]],Tableau1[[storeID]:[Store Name]],2,FALSE)</f>
        <v>JCT600 - Leeds</v>
      </c>
    </row>
    <row r="1416" spans="1:4" ht="15.75" thickBot="1" x14ac:dyDescent="0.3">
      <c r="A1416" s="2" t="s">
        <v>3538</v>
      </c>
      <c r="B1416" s="34" t="s">
        <v>3539</v>
      </c>
      <c r="C1416" s="13">
        <v>9</v>
      </c>
      <c r="D1416" t="str">
        <f>VLOOKUP(Tableau4[[#This Row],[storeID]],Tableau1[[storeID]:[Store Name]],2,FALSE)</f>
        <v>JCT600 - Leeds</v>
      </c>
    </row>
    <row r="1417" spans="1:4" ht="15.75" thickBot="1" x14ac:dyDescent="0.3">
      <c r="A1417" s="2" t="s">
        <v>3616</v>
      </c>
      <c r="B1417" s="34" t="s">
        <v>3617</v>
      </c>
      <c r="C1417" s="13">
        <v>9</v>
      </c>
      <c r="D1417" t="str">
        <f>VLOOKUP(Tableau4[[#This Row],[storeID]],Tableau1[[storeID]:[Store Name]],2,FALSE)</f>
        <v>JCT600 - Leeds</v>
      </c>
    </row>
    <row r="1418" spans="1:4" ht="15.75" thickBot="1" x14ac:dyDescent="0.3">
      <c r="A1418" s="2" t="s">
        <v>3618</v>
      </c>
      <c r="B1418" s="34" t="s">
        <v>3619</v>
      </c>
      <c r="C1418" s="13">
        <v>18</v>
      </c>
      <c r="D1418" t="str">
        <f>VLOOKUP(Tableau4[[#This Row],[storeID]],Tableau1[[storeID]:[Store Name]],2,FALSE)</f>
        <v>T W White and Sons - Great Bookam</v>
      </c>
    </row>
    <row r="1419" spans="1:4" ht="15.75" thickBot="1" x14ac:dyDescent="0.3">
      <c r="A1419" s="2" t="s">
        <v>3620</v>
      </c>
      <c r="B1419" s="34" t="s">
        <v>3621</v>
      </c>
      <c r="C1419" s="13">
        <v>3</v>
      </c>
      <c r="D1419" t="str">
        <f>VLOOKUP(Tableau4[[#This Row],[storeID]],Tableau1[[storeID]:[Store Name]],2,FALSE)</f>
        <v>Brayley - Harpenden</v>
      </c>
    </row>
    <row r="1420" spans="1:4" ht="15.75" thickBot="1" x14ac:dyDescent="0.3">
      <c r="A1420" s="2" t="s">
        <v>3622</v>
      </c>
      <c r="B1420" s="34" t="s">
        <v>3623</v>
      </c>
      <c r="C1420" s="13">
        <v>18</v>
      </c>
      <c r="D1420" t="str">
        <f>VLOOKUP(Tableau4[[#This Row],[storeID]],Tableau1[[storeID]:[Store Name]],2,FALSE)</f>
        <v>T W White and Sons - Great Bookam</v>
      </c>
    </row>
    <row r="1421" spans="1:4" ht="15.75" thickBot="1" x14ac:dyDescent="0.3">
      <c r="A1421" s="2" t="s">
        <v>3624</v>
      </c>
      <c r="B1421" s="34" t="s">
        <v>3625</v>
      </c>
      <c r="C1421" s="13">
        <v>18</v>
      </c>
      <c r="D1421" t="str">
        <f>VLOOKUP(Tableau4[[#This Row],[storeID]],Tableau1[[storeID]:[Store Name]],2,FALSE)</f>
        <v>T W White and Sons - Great Bookam</v>
      </c>
    </row>
    <row r="1422" spans="1:4" ht="15.75" thickBot="1" x14ac:dyDescent="0.3">
      <c r="A1422" s="2" t="s">
        <v>3626</v>
      </c>
      <c r="B1422" s="34" t="s">
        <v>3627</v>
      </c>
      <c r="C1422" s="13">
        <v>3</v>
      </c>
      <c r="D1422" t="str">
        <f>VLOOKUP(Tableau4[[#This Row],[storeID]],Tableau1[[storeID]:[Store Name]],2,FALSE)</f>
        <v>Brayley - Harpenden</v>
      </c>
    </row>
    <row r="1423" spans="1:4" ht="15.75" thickBot="1" x14ac:dyDescent="0.3">
      <c r="A1423" s="2" t="s">
        <v>3628</v>
      </c>
      <c r="B1423" s="34" t="s">
        <v>3629</v>
      </c>
      <c r="C1423" s="13">
        <v>9</v>
      </c>
      <c r="D1423" t="str">
        <f>VLOOKUP(Tableau4[[#This Row],[storeID]],Tableau1[[storeID]:[Store Name]],2,FALSE)</f>
        <v>JCT600 - Leeds</v>
      </c>
    </row>
    <row r="1424" spans="1:4" ht="15.75" thickBot="1" x14ac:dyDescent="0.3">
      <c r="A1424" s="2" t="s">
        <v>3630</v>
      </c>
      <c r="B1424" s="34" t="s">
        <v>3631</v>
      </c>
      <c r="C1424" s="13">
        <v>9</v>
      </c>
      <c r="D1424" t="str">
        <f>VLOOKUP(Tableau4[[#This Row],[storeID]],Tableau1[[storeID]:[Store Name]],2,FALSE)</f>
        <v>JCT600 - Leeds</v>
      </c>
    </row>
    <row r="1425" spans="1:4" ht="15.75" thickBot="1" x14ac:dyDescent="0.3">
      <c r="A1425" s="2" t="s">
        <v>1963</v>
      </c>
      <c r="B1425" s="34" t="s">
        <v>1964</v>
      </c>
      <c r="C1425" s="13">
        <v>18</v>
      </c>
      <c r="D1425" t="str">
        <f>VLOOKUP(Tableau4[[#This Row],[storeID]],Tableau1[[storeID]:[Store Name]],2,FALSE)</f>
        <v>T W White and Sons - Great Bookam</v>
      </c>
    </row>
    <row r="1426" spans="1:4" ht="15.75" thickBot="1" x14ac:dyDescent="0.3">
      <c r="A1426" s="2" t="s">
        <v>3632</v>
      </c>
      <c r="B1426" s="34" t="s">
        <v>2615</v>
      </c>
      <c r="C1426" s="13">
        <v>18</v>
      </c>
      <c r="D1426" t="str">
        <f>VLOOKUP(Tableau4[[#This Row],[storeID]],Tableau1[[storeID]:[Store Name]],2,FALSE)</f>
        <v>T W White and Sons - Great Bookam</v>
      </c>
    </row>
    <row r="1427" spans="1:4" ht="15.75" thickBot="1" x14ac:dyDescent="0.3">
      <c r="A1427" s="2" t="s">
        <v>2073</v>
      </c>
      <c r="B1427" s="34" t="s">
        <v>2074</v>
      </c>
      <c r="C1427" s="13">
        <v>3</v>
      </c>
      <c r="D1427" t="str">
        <f>VLOOKUP(Tableau4[[#This Row],[storeID]],Tableau1[[storeID]:[Store Name]],2,FALSE)</f>
        <v>Brayley - Harpenden</v>
      </c>
    </row>
    <row r="1428" spans="1:4" ht="15.75" thickBot="1" x14ac:dyDescent="0.3">
      <c r="A1428" s="2" t="s">
        <v>3633</v>
      </c>
      <c r="B1428" s="34" t="s">
        <v>3634</v>
      </c>
      <c r="C1428" s="13">
        <v>9</v>
      </c>
      <c r="D1428" t="str">
        <f>VLOOKUP(Tableau4[[#This Row],[storeID]],Tableau1[[storeID]:[Store Name]],2,FALSE)</f>
        <v>JCT600 - Leeds</v>
      </c>
    </row>
    <row r="1429" spans="1:4" ht="15.75" thickBot="1" x14ac:dyDescent="0.3">
      <c r="A1429" s="2" t="s">
        <v>3635</v>
      </c>
      <c r="B1429" s="34" t="s">
        <v>3636</v>
      </c>
      <c r="C1429" s="13">
        <v>9</v>
      </c>
      <c r="D1429" t="str">
        <f>VLOOKUP(Tableau4[[#This Row],[storeID]],Tableau1[[storeID]:[Store Name]],2,FALSE)</f>
        <v>JCT600 - Leeds</v>
      </c>
    </row>
    <row r="1430" spans="1:4" ht="15.75" thickBot="1" x14ac:dyDescent="0.3">
      <c r="A1430" s="2" t="s">
        <v>2500</v>
      </c>
      <c r="B1430" s="34" t="s">
        <v>2501</v>
      </c>
      <c r="C1430" s="13">
        <v>18</v>
      </c>
      <c r="D1430" t="str">
        <f>VLOOKUP(Tableau4[[#This Row],[storeID]],Tableau1[[storeID]:[Store Name]],2,FALSE)</f>
        <v>T W White and Sons - Great Bookam</v>
      </c>
    </row>
    <row r="1431" spans="1:4" ht="15.75" thickBot="1" x14ac:dyDescent="0.3">
      <c r="A1431" s="2" t="s">
        <v>3587</v>
      </c>
      <c r="B1431" s="34" t="s">
        <v>3637</v>
      </c>
      <c r="C1431" s="13">
        <v>18</v>
      </c>
      <c r="D1431" t="str">
        <f>VLOOKUP(Tableau4[[#This Row],[storeID]],Tableau1[[storeID]:[Store Name]],2,FALSE)</f>
        <v>T W White and Sons - Great Bookam</v>
      </c>
    </row>
    <row r="1432" spans="1:4" ht="15.75" thickBot="1" x14ac:dyDescent="0.3">
      <c r="A1432" s="2" t="s">
        <v>3638</v>
      </c>
      <c r="B1432" s="34" t="s">
        <v>3639</v>
      </c>
      <c r="C1432" s="13">
        <v>9</v>
      </c>
      <c r="D1432" t="str">
        <f>VLOOKUP(Tableau4[[#This Row],[storeID]],Tableau1[[storeID]:[Store Name]],2,FALSE)</f>
        <v>JCT600 - Leeds</v>
      </c>
    </row>
    <row r="1433" spans="1:4" ht="15.75" thickBot="1" x14ac:dyDescent="0.3">
      <c r="A1433" s="2" t="s">
        <v>3640</v>
      </c>
      <c r="B1433" s="34" t="s">
        <v>3641</v>
      </c>
      <c r="C1433" s="13">
        <v>9</v>
      </c>
      <c r="D1433" t="str">
        <f>VLOOKUP(Tableau4[[#This Row],[storeID]],Tableau1[[storeID]:[Store Name]],2,FALSE)</f>
        <v>JCT600 - Leeds</v>
      </c>
    </row>
    <row r="1434" spans="1:4" ht="15.75" thickBot="1" x14ac:dyDescent="0.3">
      <c r="A1434" s="2" t="s">
        <v>3642</v>
      </c>
      <c r="B1434" s="34" t="s">
        <v>3643</v>
      </c>
      <c r="C1434" s="13">
        <v>9</v>
      </c>
      <c r="D1434" t="str">
        <f>VLOOKUP(Tableau4[[#This Row],[storeID]],Tableau1[[storeID]:[Store Name]],2,FALSE)</f>
        <v>JCT600 - Leeds</v>
      </c>
    </row>
    <row r="1435" spans="1:4" ht="15.75" thickBot="1" x14ac:dyDescent="0.3">
      <c r="A1435" s="2" t="s">
        <v>1977</v>
      </c>
      <c r="B1435" s="34" t="s">
        <v>3644</v>
      </c>
      <c r="C1435" s="13">
        <v>9</v>
      </c>
      <c r="D1435" t="str">
        <f>VLOOKUP(Tableau4[[#This Row],[storeID]],Tableau1[[storeID]:[Store Name]],2,FALSE)</f>
        <v>JCT600 - Leeds</v>
      </c>
    </row>
    <row r="1436" spans="1:4" ht="15.75" thickBot="1" x14ac:dyDescent="0.3">
      <c r="A1436" s="2" t="s">
        <v>3645</v>
      </c>
      <c r="B1436" s="34" t="s">
        <v>3646</v>
      </c>
      <c r="C1436" s="13">
        <v>18</v>
      </c>
      <c r="D1436" t="str">
        <f>VLOOKUP(Tableau4[[#This Row],[storeID]],Tableau1[[storeID]:[Store Name]],2,FALSE)</f>
        <v>T W White and Sons - Great Bookam</v>
      </c>
    </row>
    <row r="1437" spans="1:4" ht="15.75" thickBot="1" x14ac:dyDescent="0.3">
      <c r="A1437" s="2" t="s">
        <v>3647</v>
      </c>
      <c r="B1437" s="34" t="s">
        <v>3648</v>
      </c>
      <c r="C1437" s="13">
        <v>3</v>
      </c>
      <c r="D1437" t="str">
        <f>VLOOKUP(Tableau4[[#This Row],[storeID]],Tableau1[[storeID]:[Store Name]],2,FALSE)</f>
        <v>Brayley - Harpenden</v>
      </c>
    </row>
    <row r="1438" spans="1:4" ht="15.75" thickBot="1" x14ac:dyDescent="0.3">
      <c r="A1438" s="2" t="s">
        <v>2073</v>
      </c>
      <c r="B1438" s="34" t="s">
        <v>2193</v>
      </c>
      <c r="C1438" s="13">
        <v>3</v>
      </c>
      <c r="D1438" t="str">
        <f>VLOOKUP(Tableau4[[#This Row],[storeID]],Tableau1[[storeID]:[Store Name]],2,FALSE)</f>
        <v>Brayley - Harpenden</v>
      </c>
    </row>
    <row r="1439" spans="1:4" ht="15.75" thickBot="1" x14ac:dyDescent="0.3">
      <c r="A1439" s="2" t="s">
        <v>2146</v>
      </c>
      <c r="B1439" s="34" t="s">
        <v>2147</v>
      </c>
      <c r="C1439" s="13">
        <v>3</v>
      </c>
      <c r="D1439" t="str">
        <f>VLOOKUP(Tableau4[[#This Row],[storeID]],Tableau1[[storeID]:[Store Name]],2,FALSE)</f>
        <v>Brayley - Harpenden</v>
      </c>
    </row>
    <row r="1440" spans="1:4" ht="15.75" thickBot="1" x14ac:dyDescent="0.3">
      <c r="A1440" s="2" t="s">
        <v>3649</v>
      </c>
      <c r="B1440" s="34" t="s">
        <v>3650</v>
      </c>
      <c r="C1440" s="13">
        <v>9</v>
      </c>
      <c r="D1440" t="str">
        <f>VLOOKUP(Tableau4[[#This Row],[storeID]],Tableau1[[storeID]:[Store Name]],2,FALSE)</f>
        <v>JCT600 - Leeds</v>
      </c>
    </row>
    <row r="1441" spans="1:4" ht="15.75" thickBot="1" x14ac:dyDescent="0.3">
      <c r="A1441" s="2" t="s">
        <v>3651</v>
      </c>
      <c r="B1441" s="34" t="s">
        <v>3652</v>
      </c>
      <c r="C1441" s="13">
        <v>9</v>
      </c>
      <c r="D1441" t="str">
        <f>VLOOKUP(Tableau4[[#This Row],[storeID]],Tableau1[[storeID]:[Store Name]],2,FALSE)</f>
        <v>JCT600 - Leeds</v>
      </c>
    </row>
    <row r="1442" spans="1:4" ht="15.75" thickBot="1" x14ac:dyDescent="0.3">
      <c r="A1442" s="2" t="s">
        <v>2229</v>
      </c>
      <c r="B1442" s="34" t="s">
        <v>2919</v>
      </c>
      <c r="C1442" s="13">
        <v>18</v>
      </c>
      <c r="D1442" t="str">
        <f>VLOOKUP(Tableau4[[#This Row],[storeID]],Tableau1[[storeID]:[Store Name]],2,FALSE)</f>
        <v>T W White and Sons - Great Bookam</v>
      </c>
    </row>
    <row r="1443" spans="1:4" ht="15.75" thickBot="1" x14ac:dyDescent="0.3">
      <c r="A1443" s="2" t="s">
        <v>2670</v>
      </c>
      <c r="B1443" s="34" t="s">
        <v>3653</v>
      </c>
      <c r="C1443" s="13">
        <v>9</v>
      </c>
      <c r="D1443" t="str">
        <f>VLOOKUP(Tableau4[[#This Row],[storeID]],Tableau1[[storeID]:[Store Name]],2,FALSE)</f>
        <v>JCT600 - Leeds</v>
      </c>
    </row>
    <row r="1444" spans="1:4" ht="15.75" thickBot="1" x14ac:dyDescent="0.3">
      <c r="A1444" s="2" t="s">
        <v>3654</v>
      </c>
      <c r="B1444" s="34" t="s">
        <v>3655</v>
      </c>
      <c r="C1444" s="13">
        <v>9</v>
      </c>
      <c r="D1444" t="str">
        <f>VLOOKUP(Tableau4[[#This Row],[storeID]],Tableau1[[storeID]:[Store Name]],2,FALSE)</f>
        <v>JCT600 - Leeds</v>
      </c>
    </row>
    <row r="1445" spans="1:4" ht="15.75" thickBot="1" x14ac:dyDescent="0.3">
      <c r="A1445" s="2" t="s">
        <v>3632</v>
      </c>
      <c r="B1445" s="34" t="s">
        <v>2702</v>
      </c>
      <c r="C1445" s="13">
        <v>9</v>
      </c>
      <c r="D1445" t="str">
        <f>VLOOKUP(Tableau4[[#This Row],[storeID]],Tableau1[[storeID]:[Store Name]],2,FALSE)</f>
        <v>JCT600 - Leeds</v>
      </c>
    </row>
    <row r="1446" spans="1:4" ht="15.75" thickBot="1" x14ac:dyDescent="0.3">
      <c r="A1446" s="2" t="s">
        <v>3656</v>
      </c>
      <c r="B1446" s="34" t="s">
        <v>3657</v>
      </c>
      <c r="C1446" s="13">
        <v>3</v>
      </c>
      <c r="D1446" t="str">
        <f>VLOOKUP(Tableau4[[#This Row],[storeID]],Tableau1[[storeID]:[Store Name]],2,FALSE)</f>
        <v>Brayley - Harpenden</v>
      </c>
    </row>
    <row r="1447" spans="1:4" ht="15.75" thickBot="1" x14ac:dyDescent="0.3">
      <c r="A1447" s="2" t="s">
        <v>1987</v>
      </c>
      <c r="B1447" s="34" t="s">
        <v>3658</v>
      </c>
      <c r="C1447" s="13">
        <v>9</v>
      </c>
      <c r="D1447" t="str">
        <f>VLOOKUP(Tableau4[[#This Row],[storeID]],Tableau1[[storeID]:[Store Name]],2,FALSE)</f>
        <v>JCT600 - Leeds</v>
      </c>
    </row>
    <row r="1448" spans="1:4" ht="15.75" thickBot="1" x14ac:dyDescent="0.3">
      <c r="A1448" s="2" t="s">
        <v>2073</v>
      </c>
      <c r="B1448" s="34" t="s">
        <v>2193</v>
      </c>
      <c r="C1448" s="13">
        <v>12</v>
      </c>
      <c r="D1448" t="str">
        <f>VLOOKUP(Tableau4[[#This Row],[storeID]],Tableau1[[storeID]:[Store Name]],2,FALSE)</f>
        <v>Littlewick Green</v>
      </c>
    </row>
    <row r="1449" spans="1:4" ht="15.75" thickBot="1" x14ac:dyDescent="0.3">
      <c r="A1449" s="2" t="s">
        <v>3659</v>
      </c>
      <c r="B1449" s="34" t="s">
        <v>3660</v>
      </c>
      <c r="C1449" s="13">
        <v>9</v>
      </c>
      <c r="D1449" t="str">
        <f>VLOOKUP(Tableau4[[#This Row],[storeID]],Tableau1[[storeID]:[Store Name]],2,FALSE)</f>
        <v>JCT600 - Leeds</v>
      </c>
    </row>
    <row r="1450" spans="1:4" ht="15.75" thickBot="1" x14ac:dyDescent="0.3">
      <c r="A1450" s="2" t="s">
        <v>3661</v>
      </c>
      <c r="B1450" s="34" t="s">
        <v>3662</v>
      </c>
      <c r="C1450" s="13">
        <v>9</v>
      </c>
      <c r="D1450" t="str">
        <f>VLOOKUP(Tableau4[[#This Row],[storeID]],Tableau1[[storeID]:[Store Name]],2,FALSE)</f>
        <v>JCT600 - Leeds</v>
      </c>
    </row>
    <row r="1451" spans="1:4" ht="15.75" thickBot="1" x14ac:dyDescent="0.3">
      <c r="A1451" s="2" t="s">
        <v>2229</v>
      </c>
      <c r="B1451" s="34" t="s">
        <v>2649</v>
      </c>
      <c r="C1451" s="13">
        <v>18</v>
      </c>
      <c r="D1451" t="str">
        <f>VLOOKUP(Tableau4[[#This Row],[storeID]],Tableau1[[storeID]:[Store Name]],2,FALSE)</f>
        <v>T W White and Sons - Great Bookam</v>
      </c>
    </row>
    <row r="1452" spans="1:4" ht="15.75" thickBot="1" x14ac:dyDescent="0.3">
      <c r="A1452" s="2" t="s">
        <v>2479</v>
      </c>
      <c r="B1452" s="34" t="s">
        <v>2480</v>
      </c>
      <c r="C1452" s="13">
        <v>3</v>
      </c>
      <c r="D1452" t="str">
        <f>VLOOKUP(Tableau4[[#This Row],[storeID]],Tableau1[[storeID]:[Store Name]],2,FALSE)</f>
        <v>Brayley - Harpenden</v>
      </c>
    </row>
    <row r="1453" spans="1:4" ht="15.75" thickBot="1" x14ac:dyDescent="0.3">
      <c r="A1453" s="2" t="s">
        <v>3663</v>
      </c>
      <c r="B1453" s="34" t="s">
        <v>3664</v>
      </c>
      <c r="C1453" s="13">
        <v>9</v>
      </c>
      <c r="D1453" t="str">
        <f>VLOOKUP(Tableau4[[#This Row],[storeID]],Tableau1[[storeID]:[Store Name]],2,FALSE)</f>
        <v>JCT600 - Leeds</v>
      </c>
    </row>
    <row r="1454" spans="1:4" ht="15.75" thickBot="1" x14ac:dyDescent="0.3">
      <c r="A1454" s="2" t="s">
        <v>3665</v>
      </c>
      <c r="B1454" s="34" t="s">
        <v>3666</v>
      </c>
      <c r="C1454" s="13">
        <v>3</v>
      </c>
      <c r="D1454" t="str">
        <f>VLOOKUP(Tableau4[[#This Row],[storeID]],Tableau1[[storeID]:[Store Name]],2,FALSE)</f>
        <v>Brayley - Harpenden</v>
      </c>
    </row>
    <row r="1455" spans="1:4" ht="15.75" thickBot="1" x14ac:dyDescent="0.3">
      <c r="A1455" s="2" t="s">
        <v>2926</v>
      </c>
      <c r="B1455" s="34" t="s">
        <v>2590</v>
      </c>
      <c r="C1455" s="13">
        <v>3</v>
      </c>
      <c r="D1455" t="str">
        <f>VLOOKUP(Tableau4[[#This Row],[storeID]],Tableau1[[storeID]:[Store Name]],2,FALSE)</f>
        <v>Brayley - Harpenden</v>
      </c>
    </row>
    <row r="1456" spans="1:4" ht="15.75" thickBot="1" x14ac:dyDescent="0.3">
      <c r="A1456" s="2" t="s">
        <v>2073</v>
      </c>
      <c r="B1456" s="34" t="s">
        <v>3667</v>
      </c>
      <c r="C1456" s="13">
        <v>18</v>
      </c>
      <c r="D1456" t="str">
        <f>VLOOKUP(Tableau4[[#This Row],[storeID]],Tableau1[[storeID]:[Store Name]],2,FALSE)</f>
        <v>T W White and Sons - Great Bookam</v>
      </c>
    </row>
    <row r="1457" spans="1:4" ht="15.75" thickBot="1" x14ac:dyDescent="0.3">
      <c r="A1457" s="2" t="s">
        <v>3668</v>
      </c>
      <c r="B1457" s="34" t="s">
        <v>3669</v>
      </c>
      <c r="C1457" s="13">
        <v>9</v>
      </c>
      <c r="D1457" t="str">
        <f>VLOOKUP(Tableau4[[#This Row],[storeID]],Tableau1[[storeID]:[Store Name]],2,FALSE)</f>
        <v>JCT600 - Leeds</v>
      </c>
    </row>
    <row r="1458" spans="1:4" ht="15.75" thickBot="1" x14ac:dyDescent="0.3">
      <c r="A1458" s="2" t="s">
        <v>2146</v>
      </c>
      <c r="B1458" s="34" t="s">
        <v>2147</v>
      </c>
      <c r="C1458" s="13">
        <v>3</v>
      </c>
      <c r="D1458" t="str">
        <f>VLOOKUP(Tableau4[[#This Row],[storeID]],Tableau1[[storeID]:[Store Name]],2,FALSE)</f>
        <v>Brayley - Harpenden</v>
      </c>
    </row>
    <row r="1459" spans="1:4" ht="15.75" thickBot="1" x14ac:dyDescent="0.3">
      <c r="A1459" s="2" t="s">
        <v>3538</v>
      </c>
      <c r="B1459" s="34" t="s">
        <v>3539</v>
      </c>
      <c r="C1459" s="13">
        <v>9</v>
      </c>
      <c r="D1459" t="str">
        <f>VLOOKUP(Tableau4[[#This Row],[storeID]],Tableau1[[storeID]:[Store Name]],2,FALSE)</f>
        <v>JCT600 - Leeds</v>
      </c>
    </row>
    <row r="1460" spans="1:4" ht="15.75" thickBot="1" x14ac:dyDescent="0.3">
      <c r="A1460" s="2" t="s">
        <v>3670</v>
      </c>
      <c r="B1460" s="34" t="s">
        <v>3671</v>
      </c>
      <c r="C1460" s="13">
        <v>9</v>
      </c>
      <c r="D1460" t="str">
        <f>VLOOKUP(Tableau4[[#This Row],[storeID]],Tableau1[[storeID]:[Store Name]],2,FALSE)</f>
        <v>JCT600 - Leeds</v>
      </c>
    </row>
    <row r="1461" spans="1:4" ht="15.75" thickBot="1" x14ac:dyDescent="0.3">
      <c r="A1461" s="2" t="s">
        <v>3672</v>
      </c>
      <c r="B1461" s="34" t="s">
        <v>3673</v>
      </c>
      <c r="C1461" s="13">
        <v>9</v>
      </c>
      <c r="D1461" t="str">
        <f>VLOOKUP(Tableau4[[#This Row],[storeID]],Tableau1[[storeID]:[Store Name]],2,FALSE)</f>
        <v>JCT600 - Leeds</v>
      </c>
    </row>
    <row r="1462" spans="1:4" ht="15.75" thickBot="1" x14ac:dyDescent="0.3">
      <c r="A1462" s="2" t="s">
        <v>3674</v>
      </c>
      <c r="B1462" s="34" t="s">
        <v>3675</v>
      </c>
      <c r="C1462" s="13">
        <v>3</v>
      </c>
      <c r="D1462" t="str">
        <f>VLOOKUP(Tableau4[[#This Row],[storeID]],Tableau1[[storeID]:[Store Name]],2,FALSE)</f>
        <v>Brayley - Harpenden</v>
      </c>
    </row>
    <row r="1463" spans="1:4" ht="15.75" thickBot="1" x14ac:dyDescent="0.3">
      <c r="A1463" s="2" t="s">
        <v>3676</v>
      </c>
      <c r="B1463" s="34" t="s">
        <v>3677</v>
      </c>
      <c r="C1463" s="13">
        <v>18</v>
      </c>
      <c r="D1463" t="str">
        <f>VLOOKUP(Tableau4[[#This Row],[storeID]],Tableau1[[storeID]:[Store Name]],2,FALSE)</f>
        <v>T W White and Sons - Great Bookam</v>
      </c>
    </row>
    <row r="1464" spans="1:4" ht="15.75" thickBot="1" x14ac:dyDescent="0.3">
      <c r="A1464" s="2" t="s">
        <v>2129</v>
      </c>
      <c r="B1464" s="34" t="s">
        <v>3678</v>
      </c>
      <c r="C1464" s="13">
        <v>9</v>
      </c>
      <c r="D1464" t="str">
        <f>VLOOKUP(Tableau4[[#This Row],[storeID]],Tableau1[[storeID]:[Store Name]],2,FALSE)</f>
        <v>JCT600 - Leeds</v>
      </c>
    </row>
    <row r="1465" spans="1:4" ht="15.75" thickBot="1" x14ac:dyDescent="0.3">
      <c r="A1465" s="2" t="s">
        <v>3679</v>
      </c>
      <c r="B1465" s="34" t="s">
        <v>3680</v>
      </c>
      <c r="C1465" s="13">
        <v>3</v>
      </c>
      <c r="D1465" t="str">
        <f>VLOOKUP(Tableau4[[#This Row],[storeID]],Tableau1[[storeID]:[Store Name]],2,FALSE)</f>
        <v>Brayley - Harpenden</v>
      </c>
    </row>
    <row r="1466" spans="1:4" ht="15.75" thickBot="1" x14ac:dyDescent="0.3">
      <c r="A1466" s="2" t="s">
        <v>1963</v>
      </c>
      <c r="B1466" s="34" t="s">
        <v>1964</v>
      </c>
      <c r="C1466" s="13">
        <v>3</v>
      </c>
      <c r="D1466" t="str">
        <f>VLOOKUP(Tableau4[[#This Row],[storeID]],Tableau1[[storeID]:[Store Name]],2,FALSE)</f>
        <v>Brayley - Harpenden</v>
      </c>
    </row>
    <row r="1467" spans="1:4" ht="15.75" thickBot="1" x14ac:dyDescent="0.3">
      <c r="A1467" s="2" t="s">
        <v>3021</v>
      </c>
      <c r="B1467" s="34" t="s">
        <v>3022</v>
      </c>
      <c r="C1467" s="13">
        <v>12</v>
      </c>
      <c r="D1467" t="str">
        <f>VLOOKUP(Tableau4[[#This Row],[storeID]],Tableau1[[storeID]:[Store Name]],2,FALSE)</f>
        <v>Littlewick Green</v>
      </c>
    </row>
    <row r="1468" spans="1:4" ht="15.75" thickBot="1" x14ac:dyDescent="0.3">
      <c r="A1468" s="2" t="s">
        <v>3533</v>
      </c>
      <c r="B1468" s="34" t="s">
        <v>2692</v>
      </c>
      <c r="C1468" s="13">
        <v>18</v>
      </c>
      <c r="D1468" t="str">
        <f>VLOOKUP(Tableau4[[#This Row],[storeID]],Tableau1[[storeID]:[Store Name]],2,FALSE)</f>
        <v>T W White and Sons - Great Bookam</v>
      </c>
    </row>
    <row r="1469" spans="1:4" ht="15.75" thickBot="1" x14ac:dyDescent="0.3">
      <c r="A1469" s="2" t="s">
        <v>3593</v>
      </c>
      <c r="B1469" s="34" t="s">
        <v>3681</v>
      </c>
      <c r="C1469" s="13">
        <v>18</v>
      </c>
      <c r="D1469" t="str">
        <f>VLOOKUP(Tableau4[[#This Row],[storeID]],Tableau1[[storeID]:[Store Name]],2,FALSE)</f>
        <v>T W White and Sons - Great Bookam</v>
      </c>
    </row>
    <row r="1470" spans="1:4" ht="15.75" thickBot="1" x14ac:dyDescent="0.3">
      <c r="A1470" s="2" t="s">
        <v>3682</v>
      </c>
      <c r="B1470" s="34" t="s">
        <v>3683</v>
      </c>
      <c r="C1470" s="13">
        <v>3</v>
      </c>
      <c r="D1470" t="str">
        <f>VLOOKUP(Tableau4[[#This Row],[storeID]],Tableau1[[storeID]:[Store Name]],2,FALSE)</f>
        <v>Brayley - Harpenden</v>
      </c>
    </row>
    <row r="1471" spans="1:4" ht="15.75" thickBot="1" x14ac:dyDescent="0.3">
      <c r="A1471" s="2" t="s">
        <v>3684</v>
      </c>
      <c r="B1471" s="34" t="s">
        <v>3685</v>
      </c>
      <c r="C1471" s="13">
        <v>9</v>
      </c>
      <c r="D1471" t="str">
        <f>VLOOKUP(Tableau4[[#This Row],[storeID]],Tableau1[[storeID]:[Store Name]],2,FALSE)</f>
        <v>JCT600 - Leeds</v>
      </c>
    </row>
    <row r="1472" spans="1:4" ht="15.75" thickBot="1" x14ac:dyDescent="0.3">
      <c r="A1472" s="2" t="s">
        <v>1987</v>
      </c>
      <c r="B1472" s="34" t="s">
        <v>2016</v>
      </c>
      <c r="C1472" s="13">
        <v>9</v>
      </c>
      <c r="D1472" t="str">
        <f>VLOOKUP(Tableau4[[#This Row],[storeID]],Tableau1[[storeID]:[Store Name]],2,FALSE)</f>
        <v>JCT600 - Leeds</v>
      </c>
    </row>
    <row r="1473" spans="1:4" ht="15.75" thickBot="1" x14ac:dyDescent="0.3">
      <c r="A1473" s="2" t="s">
        <v>3686</v>
      </c>
      <c r="B1473" s="34" t="s">
        <v>3687</v>
      </c>
      <c r="C1473" s="13">
        <v>12</v>
      </c>
      <c r="D1473" t="str">
        <f>VLOOKUP(Tableau4[[#This Row],[storeID]],Tableau1[[storeID]:[Store Name]],2,FALSE)</f>
        <v>Littlewick Green</v>
      </c>
    </row>
    <row r="1474" spans="1:4" ht="15.75" thickBot="1" x14ac:dyDescent="0.3">
      <c r="A1474" s="2" t="s">
        <v>2146</v>
      </c>
      <c r="B1474" s="34" t="s">
        <v>2147</v>
      </c>
      <c r="C1474" s="13">
        <v>12</v>
      </c>
      <c r="D1474" t="str">
        <f>VLOOKUP(Tableau4[[#This Row],[storeID]],Tableau1[[storeID]:[Store Name]],2,FALSE)</f>
        <v>Littlewick Green</v>
      </c>
    </row>
    <row r="1475" spans="1:4" ht="15.75" thickBot="1" x14ac:dyDescent="0.3">
      <c r="A1475" s="2" t="s">
        <v>2612</v>
      </c>
      <c r="B1475" s="34" t="s">
        <v>2676</v>
      </c>
      <c r="C1475" s="13">
        <v>9</v>
      </c>
      <c r="D1475" t="str">
        <f>VLOOKUP(Tableau4[[#This Row],[storeID]],Tableau1[[storeID]:[Store Name]],2,FALSE)</f>
        <v>JCT600 - Leeds</v>
      </c>
    </row>
    <row r="1476" spans="1:4" ht="15.75" thickBot="1" x14ac:dyDescent="0.3">
      <c r="A1476" s="2" t="s">
        <v>3525</v>
      </c>
      <c r="B1476" s="34" t="s">
        <v>3526</v>
      </c>
      <c r="C1476" s="13">
        <v>18</v>
      </c>
      <c r="D1476" t="str">
        <f>VLOOKUP(Tableau4[[#This Row],[storeID]],Tableau1[[storeID]:[Store Name]],2,FALSE)</f>
        <v>T W White and Sons - Great Bookam</v>
      </c>
    </row>
    <row r="1477" spans="1:4" ht="15.75" thickBot="1" x14ac:dyDescent="0.3">
      <c r="A1477" s="2" t="s">
        <v>3688</v>
      </c>
      <c r="B1477" s="34" t="s">
        <v>3689</v>
      </c>
      <c r="C1477" s="13">
        <v>9</v>
      </c>
      <c r="D1477" t="str">
        <f>VLOOKUP(Tableau4[[#This Row],[storeID]],Tableau1[[storeID]:[Store Name]],2,FALSE)</f>
        <v>JCT600 - Leeds</v>
      </c>
    </row>
    <row r="1478" spans="1:4" ht="15.75" thickBot="1" x14ac:dyDescent="0.3">
      <c r="A1478" s="2" t="s">
        <v>3690</v>
      </c>
      <c r="B1478" s="34" t="s">
        <v>2615</v>
      </c>
      <c r="C1478" s="13">
        <v>3</v>
      </c>
      <c r="D1478" t="str">
        <f>VLOOKUP(Tableau4[[#This Row],[storeID]],Tableau1[[storeID]:[Store Name]],2,FALSE)</f>
        <v>Brayley - Harpenden</v>
      </c>
    </row>
    <row r="1479" spans="1:4" ht="15.75" thickBot="1" x14ac:dyDescent="0.3">
      <c r="A1479" s="2" t="s">
        <v>3691</v>
      </c>
      <c r="B1479" s="34" t="s">
        <v>3692</v>
      </c>
      <c r="C1479" s="13">
        <v>3</v>
      </c>
      <c r="D1479" t="str">
        <f>VLOOKUP(Tableau4[[#This Row],[storeID]],Tableau1[[storeID]:[Store Name]],2,FALSE)</f>
        <v>Brayley - Harpenden</v>
      </c>
    </row>
    <row r="1480" spans="1:4" ht="15.75" thickBot="1" x14ac:dyDescent="0.3">
      <c r="A1480" s="2" t="s">
        <v>3693</v>
      </c>
      <c r="B1480" s="34" t="s">
        <v>3694</v>
      </c>
      <c r="C1480" s="13">
        <v>18</v>
      </c>
      <c r="D1480" t="str">
        <f>VLOOKUP(Tableau4[[#This Row],[storeID]],Tableau1[[storeID]:[Store Name]],2,FALSE)</f>
        <v>T W White and Sons - Great Bookam</v>
      </c>
    </row>
    <row r="1481" spans="1:4" ht="15.75" thickBot="1" x14ac:dyDescent="0.3">
      <c r="A1481" s="2" t="s">
        <v>3695</v>
      </c>
      <c r="B1481" s="34" t="s">
        <v>3696</v>
      </c>
      <c r="C1481" s="13">
        <v>9</v>
      </c>
      <c r="D1481" t="str">
        <f>VLOOKUP(Tableau4[[#This Row],[storeID]],Tableau1[[storeID]:[Store Name]],2,FALSE)</f>
        <v>JCT600 - Leeds</v>
      </c>
    </row>
    <row r="1482" spans="1:4" ht="15.75" thickBot="1" x14ac:dyDescent="0.3">
      <c r="A1482" s="2" t="s">
        <v>3697</v>
      </c>
      <c r="B1482" s="34" t="s">
        <v>3698</v>
      </c>
      <c r="C1482" s="13">
        <v>9</v>
      </c>
      <c r="D1482" t="str">
        <f>VLOOKUP(Tableau4[[#This Row],[storeID]],Tableau1[[storeID]:[Store Name]],2,FALSE)</f>
        <v>JCT600 - Leeds</v>
      </c>
    </row>
    <row r="1483" spans="1:4" ht="15.75" thickBot="1" x14ac:dyDescent="0.3">
      <c r="A1483" s="2" t="s">
        <v>3699</v>
      </c>
      <c r="B1483" s="34" t="s">
        <v>2755</v>
      </c>
      <c r="C1483" s="13">
        <v>12</v>
      </c>
      <c r="D1483" t="str">
        <f>VLOOKUP(Tableau4[[#This Row],[storeID]],Tableau1[[storeID]:[Store Name]],2,FALSE)</f>
        <v>Littlewick Green</v>
      </c>
    </row>
    <row r="1484" spans="1:4" ht="15.75" thickBot="1" x14ac:dyDescent="0.3">
      <c r="A1484" s="2" t="s">
        <v>3700</v>
      </c>
      <c r="B1484" s="34" t="s">
        <v>1957</v>
      </c>
      <c r="C1484" s="13">
        <v>18</v>
      </c>
      <c r="D1484" t="str">
        <f>VLOOKUP(Tableau4[[#This Row],[storeID]],Tableau1[[storeID]:[Store Name]],2,FALSE)</f>
        <v>T W White and Sons - Great Bookam</v>
      </c>
    </row>
    <row r="1485" spans="1:4" ht="15.75" thickBot="1" x14ac:dyDescent="0.3">
      <c r="A1485" s="2" t="s">
        <v>3701</v>
      </c>
      <c r="B1485" s="34" t="s">
        <v>3702</v>
      </c>
      <c r="C1485" s="13">
        <v>3</v>
      </c>
      <c r="D1485" t="str">
        <f>VLOOKUP(Tableau4[[#This Row],[storeID]],Tableau1[[storeID]:[Store Name]],2,FALSE)</f>
        <v>Brayley - Harpenden</v>
      </c>
    </row>
    <row r="1486" spans="1:4" ht="15.75" thickBot="1" x14ac:dyDescent="0.3">
      <c r="A1486" s="2" t="s">
        <v>3703</v>
      </c>
      <c r="B1486" s="34" t="s">
        <v>3704</v>
      </c>
      <c r="C1486" s="13">
        <v>9</v>
      </c>
      <c r="D1486" t="str">
        <f>VLOOKUP(Tableau4[[#This Row],[storeID]],Tableau1[[storeID]:[Store Name]],2,FALSE)</f>
        <v>JCT600 - Leeds</v>
      </c>
    </row>
    <row r="1487" spans="1:4" ht="15.75" thickBot="1" x14ac:dyDescent="0.3">
      <c r="A1487" s="2" t="s">
        <v>3705</v>
      </c>
      <c r="B1487" s="34" t="s">
        <v>3706</v>
      </c>
      <c r="C1487" s="13">
        <v>18</v>
      </c>
      <c r="D1487" t="str">
        <f>VLOOKUP(Tableau4[[#This Row],[storeID]],Tableau1[[storeID]:[Store Name]],2,FALSE)</f>
        <v>T W White and Sons - Great Bookam</v>
      </c>
    </row>
    <row r="1488" spans="1:4" ht="15.75" thickBot="1" x14ac:dyDescent="0.3">
      <c r="A1488" s="2" t="s">
        <v>3707</v>
      </c>
      <c r="B1488" s="34" t="s">
        <v>3708</v>
      </c>
      <c r="C1488" s="13">
        <v>12</v>
      </c>
      <c r="D1488" t="str">
        <f>VLOOKUP(Tableau4[[#This Row],[storeID]],Tableau1[[storeID]:[Store Name]],2,FALSE)</f>
        <v>Littlewick Green</v>
      </c>
    </row>
    <row r="1489" spans="1:4" ht="15.75" thickBot="1" x14ac:dyDescent="0.3">
      <c r="A1489" s="2" t="s">
        <v>3538</v>
      </c>
      <c r="B1489" s="34" t="s">
        <v>3539</v>
      </c>
      <c r="C1489" s="13">
        <v>3</v>
      </c>
      <c r="D1489" t="str">
        <f>VLOOKUP(Tableau4[[#This Row],[storeID]],Tableau1[[storeID]:[Store Name]],2,FALSE)</f>
        <v>Brayley - Harpenden</v>
      </c>
    </row>
    <row r="1490" spans="1:4" ht="15.75" thickBot="1" x14ac:dyDescent="0.3">
      <c r="A1490" s="2" t="s">
        <v>1963</v>
      </c>
      <c r="B1490" s="34" t="s">
        <v>1964</v>
      </c>
      <c r="C1490" s="13">
        <v>9</v>
      </c>
      <c r="D1490" t="str">
        <f>VLOOKUP(Tableau4[[#This Row],[storeID]],Tableau1[[storeID]:[Store Name]],2,FALSE)</f>
        <v>JCT600 - Leeds</v>
      </c>
    </row>
    <row r="1491" spans="1:4" ht="15.75" thickBot="1" x14ac:dyDescent="0.3">
      <c r="A1491" s="2" t="s">
        <v>2181</v>
      </c>
      <c r="B1491" s="34" t="s">
        <v>2226</v>
      </c>
      <c r="C1491" s="13">
        <v>9</v>
      </c>
      <c r="D1491" t="str">
        <f>VLOOKUP(Tableau4[[#This Row],[storeID]],Tableau1[[storeID]:[Store Name]],2,FALSE)</f>
        <v>JCT600 - Leeds</v>
      </c>
    </row>
    <row r="1492" spans="1:4" ht="15.75" thickBot="1" x14ac:dyDescent="0.3">
      <c r="A1492" s="2" t="s">
        <v>3709</v>
      </c>
      <c r="B1492" s="34" t="s">
        <v>3056</v>
      </c>
      <c r="C1492" s="13">
        <v>12</v>
      </c>
      <c r="D1492" t="str">
        <f>VLOOKUP(Tableau4[[#This Row],[storeID]],Tableau1[[storeID]:[Store Name]],2,FALSE)</f>
        <v>Littlewick Green</v>
      </c>
    </row>
    <row r="1493" spans="1:4" ht="15.75" thickBot="1" x14ac:dyDescent="0.3">
      <c r="A1493" s="2" t="s">
        <v>3710</v>
      </c>
      <c r="B1493" s="34" t="s">
        <v>3711</v>
      </c>
      <c r="C1493" s="13">
        <v>3</v>
      </c>
      <c r="D1493" t="str">
        <f>VLOOKUP(Tableau4[[#This Row],[storeID]],Tableau1[[storeID]:[Store Name]],2,FALSE)</f>
        <v>Brayley - Harpenden</v>
      </c>
    </row>
    <row r="1494" spans="1:4" ht="15.75" thickBot="1" x14ac:dyDescent="0.3">
      <c r="A1494" s="2" t="s">
        <v>3712</v>
      </c>
      <c r="B1494" s="34" t="s">
        <v>3713</v>
      </c>
      <c r="C1494" s="13">
        <v>9</v>
      </c>
      <c r="D1494" t="str">
        <f>VLOOKUP(Tableau4[[#This Row],[storeID]],Tableau1[[storeID]:[Store Name]],2,FALSE)</f>
        <v>JCT600 - Leeds</v>
      </c>
    </row>
    <row r="1495" spans="1:4" ht="15.75" thickBot="1" x14ac:dyDescent="0.3">
      <c r="A1495" s="2" t="s">
        <v>3714</v>
      </c>
      <c r="B1495" s="34" t="s">
        <v>3715</v>
      </c>
      <c r="C1495" s="13">
        <v>12</v>
      </c>
      <c r="D1495" t="str">
        <f>VLOOKUP(Tableau4[[#This Row],[storeID]],Tableau1[[storeID]:[Store Name]],2,FALSE)</f>
        <v>Littlewick Green</v>
      </c>
    </row>
    <row r="1496" spans="1:4" ht="15.75" thickBot="1" x14ac:dyDescent="0.3">
      <c r="A1496" s="2" t="s">
        <v>3716</v>
      </c>
      <c r="B1496" s="34" t="s">
        <v>3717</v>
      </c>
      <c r="C1496" s="13">
        <v>3</v>
      </c>
      <c r="D1496" t="str">
        <f>VLOOKUP(Tableau4[[#This Row],[storeID]],Tableau1[[storeID]:[Store Name]],2,FALSE)</f>
        <v>Brayley - Harpenden</v>
      </c>
    </row>
    <row r="1497" spans="1:4" ht="15.75" thickBot="1" x14ac:dyDescent="0.3">
      <c r="A1497" s="2" t="s">
        <v>3718</v>
      </c>
      <c r="B1497" s="34" t="s">
        <v>3719</v>
      </c>
      <c r="C1497" s="13">
        <v>9</v>
      </c>
      <c r="D1497" t="str">
        <f>VLOOKUP(Tableau4[[#This Row],[storeID]],Tableau1[[storeID]:[Store Name]],2,FALSE)</f>
        <v>JCT600 - Leeds</v>
      </c>
    </row>
    <row r="1498" spans="1:4" ht="15.75" thickBot="1" x14ac:dyDescent="0.3">
      <c r="A1498" s="2" t="s">
        <v>3538</v>
      </c>
      <c r="B1498" s="34" t="s">
        <v>3539</v>
      </c>
      <c r="C1498" s="13">
        <v>3</v>
      </c>
      <c r="D1498" t="str">
        <f>VLOOKUP(Tableau4[[#This Row],[storeID]],Tableau1[[storeID]:[Store Name]],2,FALSE)</f>
        <v>Brayley - Harpenden</v>
      </c>
    </row>
    <row r="1499" spans="1:4" ht="15.75" thickBot="1" x14ac:dyDescent="0.3">
      <c r="A1499" s="2" t="s">
        <v>2303</v>
      </c>
      <c r="B1499" s="34" t="s">
        <v>2765</v>
      </c>
      <c r="C1499" s="13">
        <v>9</v>
      </c>
      <c r="D1499" t="str">
        <f>VLOOKUP(Tableau4[[#This Row],[storeID]],Tableau1[[storeID]:[Store Name]],2,FALSE)</f>
        <v>JCT600 - Leeds</v>
      </c>
    </row>
    <row r="1500" spans="1:4" ht="15.75" thickBot="1" x14ac:dyDescent="0.3">
      <c r="A1500" s="2" t="s">
        <v>3720</v>
      </c>
      <c r="B1500" s="34" t="s">
        <v>3721</v>
      </c>
      <c r="C1500" s="13">
        <v>3</v>
      </c>
      <c r="D1500" t="str">
        <f>VLOOKUP(Tableau4[[#This Row],[storeID]],Tableau1[[storeID]:[Store Name]],2,FALSE)</f>
        <v>Brayley - Harpenden</v>
      </c>
    </row>
    <row r="1501" spans="1:4" ht="15.75" thickBot="1" x14ac:dyDescent="0.3">
      <c r="A1501" s="2" t="s">
        <v>3722</v>
      </c>
      <c r="B1501" s="34" t="s">
        <v>3723</v>
      </c>
      <c r="C1501" s="13">
        <v>9</v>
      </c>
      <c r="D1501" t="str">
        <f>VLOOKUP(Tableau4[[#This Row],[storeID]],Tableau1[[storeID]:[Store Name]],2,FALSE)</f>
        <v>JCT600 - Leeds</v>
      </c>
    </row>
    <row r="1502" spans="1:4" ht="15.75" thickBot="1" x14ac:dyDescent="0.3">
      <c r="A1502" s="2" t="s">
        <v>1965</v>
      </c>
      <c r="B1502" s="34" t="s">
        <v>1966</v>
      </c>
      <c r="C1502" s="13">
        <v>9</v>
      </c>
      <c r="D1502" t="str">
        <f>VLOOKUP(Tableau4[[#This Row],[storeID]],Tableau1[[storeID]:[Store Name]],2,FALSE)</f>
        <v>JCT600 - Leeds</v>
      </c>
    </row>
    <row r="1503" spans="1:4" ht="15.75" thickBot="1" x14ac:dyDescent="0.3">
      <c r="A1503" s="2" t="s">
        <v>3582</v>
      </c>
      <c r="B1503" s="34" t="s">
        <v>3721</v>
      </c>
      <c r="C1503" s="13">
        <v>3</v>
      </c>
      <c r="D1503" t="str">
        <f>VLOOKUP(Tableau4[[#This Row],[storeID]],Tableau1[[storeID]:[Store Name]],2,FALSE)</f>
        <v>Brayley - Harpenden</v>
      </c>
    </row>
    <row r="1504" spans="1:4" ht="15.75" thickBot="1" x14ac:dyDescent="0.3">
      <c r="A1504" s="2" t="s">
        <v>3595</v>
      </c>
      <c r="B1504" s="34" t="s">
        <v>3596</v>
      </c>
      <c r="C1504" s="13">
        <v>9</v>
      </c>
      <c r="D1504" t="str">
        <f>VLOOKUP(Tableau4[[#This Row],[storeID]],Tableau1[[storeID]:[Store Name]],2,FALSE)</f>
        <v>JCT600 - Leeds</v>
      </c>
    </row>
    <row r="1505" spans="1:4" ht="15.75" thickBot="1" x14ac:dyDescent="0.3">
      <c r="A1505" s="2" t="s">
        <v>2393</v>
      </c>
      <c r="B1505" s="34" t="s">
        <v>2394</v>
      </c>
      <c r="C1505" s="13">
        <v>3</v>
      </c>
      <c r="D1505" t="str">
        <f>VLOOKUP(Tableau4[[#This Row],[storeID]],Tableau1[[storeID]:[Store Name]],2,FALSE)</f>
        <v>Brayley - Harpenden</v>
      </c>
    </row>
    <row r="1506" spans="1:4" ht="15.75" thickBot="1" x14ac:dyDescent="0.3">
      <c r="A1506" s="2" t="s">
        <v>2073</v>
      </c>
      <c r="B1506" s="34" t="s">
        <v>2193</v>
      </c>
      <c r="C1506" s="13">
        <v>3</v>
      </c>
      <c r="D1506" t="str">
        <f>VLOOKUP(Tableau4[[#This Row],[storeID]],Tableau1[[storeID]:[Store Name]],2,FALSE)</f>
        <v>Brayley - Harpenden</v>
      </c>
    </row>
    <row r="1507" spans="1:4" ht="15.75" thickBot="1" x14ac:dyDescent="0.3">
      <c r="A1507" s="2" t="s">
        <v>3724</v>
      </c>
      <c r="B1507" s="34" t="s">
        <v>3725</v>
      </c>
      <c r="C1507" s="13">
        <v>9</v>
      </c>
      <c r="D1507" t="str">
        <f>VLOOKUP(Tableau4[[#This Row],[storeID]],Tableau1[[storeID]:[Store Name]],2,FALSE)</f>
        <v>JCT600 - Leeds</v>
      </c>
    </row>
    <row r="1508" spans="1:4" ht="15.75" thickBot="1" x14ac:dyDescent="0.3">
      <c r="A1508" s="2" t="s">
        <v>3726</v>
      </c>
      <c r="B1508" s="34" t="s">
        <v>3727</v>
      </c>
      <c r="C1508" s="13">
        <v>3</v>
      </c>
      <c r="D1508" t="str">
        <f>VLOOKUP(Tableau4[[#This Row],[storeID]],Tableau1[[storeID]:[Store Name]],2,FALSE)</f>
        <v>Brayley - Harpenden</v>
      </c>
    </row>
    <row r="1509" spans="1:4" ht="15.75" thickBot="1" x14ac:dyDescent="0.3">
      <c r="A1509" s="2" t="s">
        <v>3538</v>
      </c>
      <c r="B1509" s="34" t="s">
        <v>3539</v>
      </c>
      <c r="C1509" s="13">
        <v>9</v>
      </c>
      <c r="D1509" t="str">
        <f>VLOOKUP(Tableau4[[#This Row],[storeID]],Tableau1[[storeID]:[Store Name]],2,FALSE)</f>
        <v>JCT600 - Leeds</v>
      </c>
    </row>
    <row r="1510" spans="1:4" ht="15.75" thickBot="1" x14ac:dyDescent="0.3">
      <c r="A1510" s="2" t="s">
        <v>2500</v>
      </c>
      <c r="B1510" s="34" t="s">
        <v>2501</v>
      </c>
      <c r="C1510" s="13">
        <v>9</v>
      </c>
      <c r="D1510" t="str">
        <f>VLOOKUP(Tableau4[[#This Row],[storeID]],Tableau1[[storeID]:[Store Name]],2,FALSE)</f>
        <v>JCT600 - Leeds</v>
      </c>
    </row>
    <row r="1511" spans="1:4" ht="15.75" thickBot="1" x14ac:dyDescent="0.3">
      <c r="A1511" s="2" t="s">
        <v>3728</v>
      </c>
      <c r="B1511" s="34" t="s">
        <v>3729</v>
      </c>
      <c r="C1511" s="13">
        <v>3</v>
      </c>
      <c r="D1511" t="str">
        <f>VLOOKUP(Tableau4[[#This Row],[storeID]],Tableau1[[storeID]:[Store Name]],2,FALSE)</f>
        <v>Brayley - Harpenden</v>
      </c>
    </row>
    <row r="1512" spans="1:4" ht="15.75" thickBot="1" x14ac:dyDescent="0.3">
      <c r="A1512" s="2" t="s">
        <v>3730</v>
      </c>
      <c r="B1512" s="34" t="s">
        <v>3731</v>
      </c>
      <c r="C1512" s="13">
        <v>9</v>
      </c>
      <c r="D1512" t="str">
        <f>VLOOKUP(Tableau4[[#This Row],[storeID]],Tableau1[[storeID]:[Store Name]],2,FALSE)</f>
        <v>JCT600 - Leeds</v>
      </c>
    </row>
    <row r="1513" spans="1:4" ht="15.75" thickBot="1" x14ac:dyDescent="0.3">
      <c r="A1513" s="2" t="s">
        <v>3298</v>
      </c>
      <c r="B1513" s="34" t="s">
        <v>3299</v>
      </c>
      <c r="C1513" s="13">
        <v>3</v>
      </c>
      <c r="D1513" t="str">
        <f>VLOOKUP(Tableau4[[#This Row],[storeID]],Tableau1[[storeID]:[Store Name]],2,FALSE)</f>
        <v>Brayley - Harpenden</v>
      </c>
    </row>
    <row r="1514" spans="1:4" ht="15.75" thickBot="1" x14ac:dyDescent="0.3">
      <c r="A1514" s="2" t="s">
        <v>2502</v>
      </c>
      <c r="B1514" s="34" t="s">
        <v>2503</v>
      </c>
      <c r="C1514" s="13">
        <v>3</v>
      </c>
      <c r="D1514" t="str">
        <f>VLOOKUP(Tableau4[[#This Row],[storeID]],Tableau1[[storeID]:[Store Name]],2,FALSE)</f>
        <v>Brayley - Harpenden</v>
      </c>
    </row>
    <row r="1515" spans="1:4" ht="15.75" thickBot="1" x14ac:dyDescent="0.3">
      <c r="A1515" s="2" t="s">
        <v>3732</v>
      </c>
      <c r="B1515" s="34" t="s">
        <v>3733</v>
      </c>
      <c r="C1515" s="13">
        <v>3</v>
      </c>
      <c r="D1515" t="str">
        <f>VLOOKUP(Tableau4[[#This Row],[storeID]],Tableau1[[storeID]:[Store Name]],2,FALSE)</f>
        <v>Brayley - Harpenden</v>
      </c>
    </row>
    <row r="1516" spans="1:4" ht="15.75" thickBot="1" x14ac:dyDescent="0.3">
      <c r="A1516" s="2" t="s">
        <v>3734</v>
      </c>
      <c r="B1516" s="34" t="s">
        <v>3735</v>
      </c>
      <c r="C1516" s="13">
        <v>9</v>
      </c>
      <c r="D1516" t="str">
        <f>VLOOKUP(Tableau4[[#This Row],[storeID]],Tableau1[[storeID]:[Store Name]],2,FALSE)</f>
        <v>JCT600 - Leeds</v>
      </c>
    </row>
    <row r="1517" spans="1:4" ht="15.75" thickBot="1" x14ac:dyDescent="0.3">
      <c r="A1517" s="2" t="s">
        <v>3736</v>
      </c>
      <c r="B1517" s="34" t="s">
        <v>3592</v>
      </c>
      <c r="C1517" s="13">
        <v>9</v>
      </c>
      <c r="D1517" t="str">
        <f>VLOOKUP(Tableau4[[#This Row],[storeID]],Tableau1[[storeID]:[Store Name]],2,FALSE)</f>
        <v>JCT600 - Leeds</v>
      </c>
    </row>
    <row r="1518" spans="1:4" ht="15.75" thickBot="1" x14ac:dyDescent="0.3">
      <c r="A1518" s="2" t="s">
        <v>3538</v>
      </c>
      <c r="B1518" s="34" t="s">
        <v>3737</v>
      </c>
      <c r="C1518" s="13">
        <v>9</v>
      </c>
      <c r="D1518" t="str">
        <f>VLOOKUP(Tableau4[[#This Row],[storeID]],Tableau1[[storeID]:[Store Name]],2,FALSE)</f>
        <v>JCT600 - Leeds</v>
      </c>
    </row>
    <row r="1519" spans="1:4" ht="15.75" thickBot="1" x14ac:dyDescent="0.3">
      <c r="A1519" s="2" t="s">
        <v>3538</v>
      </c>
      <c r="B1519" s="34" t="s">
        <v>3539</v>
      </c>
      <c r="C1519" s="13">
        <v>9</v>
      </c>
      <c r="D1519" t="str">
        <f>VLOOKUP(Tableau4[[#This Row],[storeID]],Tableau1[[storeID]:[Store Name]],2,FALSE)</f>
        <v>JCT600 - Leeds</v>
      </c>
    </row>
    <row r="1520" spans="1:4" ht="15.75" thickBot="1" x14ac:dyDescent="0.3">
      <c r="A1520" s="2" t="s">
        <v>3557</v>
      </c>
      <c r="B1520" s="34" t="s">
        <v>3738</v>
      </c>
      <c r="C1520" s="13">
        <v>9</v>
      </c>
      <c r="D1520" t="str">
        <f>VLOOKUP(Tableau4[[#This Row],[storeID]],Tableau1[[storeID]:[Store Name]],2,FALSE)</f>
        <v>JCT600 - Leeds</v>
      </c>
    </row>
    <row r="1521" spans="1:4" ht="15.75" thickBot="1" x14ac:dyDescent="0.3">
      <c r="A1521" s="2" t="s">
        <v>3739</v>
      </c>
      <c r="B1521" s="34" t="s">
        <v>3740</v>
      </c>
      <c r="C1521" s="13">
        <v>18</v>
      </c>
      <c r="D1521" t="str">
        <f>VLOOKUP(Tableau4[[#This Row],[storeID]],Tableau1[[storeID]:[Store Name]],2,FALSE)</f>
        <v>T W White and Sons - Great Bookam</v>
      </c>
    </row>
    <row r="1522" spans="1:4" ht="15.75" thickBot="1" x14ac:dyDescent="0.3">
      <c r="A1522" s="2" t="s">
        <v>2393</v>
      </c>
      <c r="B1522" s="34" t="s">
        <v>2005</v>
      </c>
      <c r="C1522" s="13">
        <v>3</v>
      </c>
      <c r="D1522" t="str">
        <f>VLOOKUP(Tableau4[[#This Row],[storeID]],Tableau1[[storeID]:[Store Name]],2,FALSE)</f>
        <v>Brayley - Harpenden</v>
      </c>
    </row>
    <row r="1523" spans="1:4" ht="15.75" thickBot="1" x14ac:dyDescent="0.3">
      <c r="A1523" s="2" t="s">
        <v>3741</v>
      </c>
      <c r="B1523" s="34" t="s">
        <v>3742</v>
      </c>
      <c r="C1523" s="13">
        <v>3</v>
      </c>
      <c r="D1523" t="str">
        <f>VLOOKUP(Tableau4[[#This Row],[storeID]],Tableau1[[storeID]:[Store Name]],2,FALSE)</f>
        <v>Brayley - Harpenden</v>
      </c>
    </row>
    <row r="1524" spans="1:4" ht="15.75" thickBot="1" x14ac:dyDescent="0.3">
      <c r="A1524" s="2" t="s">
        <v>3743</v>
      </c>
      <c r="B1524" s="34" t="s">
        <v>3744</v>
      </c>
      <c r="C1524" s="13">
        <v>9</v>
      </c>
      <c r="D1524" t="str">
        <f>VLOOKUP(Tableau4[[#This Row],[storeID]],Tableau1[[storeID]:[Store Name]],2,FALSE)</f>
        <v>JCT600 - Leeds</v>
      </c>
    </row>
    <row r="1525" spans="1:4" ht="15.75" thickBot="1" x14ac:dyDescent="0.3">
      <c r="A1525" s="2" t="s">
        <v>3745</v>
      </c>
      <c r="B1525" s="34" t="s">
        <v>3746</v>
      </c>
      <c r="C1525" s="13">
        <v>18</v>
      </c>
      <c r="D1525" t="str">
        <f>VLOOKUP(Tableau4[[#This Row],[storeID]],Tableau1[[storeID]:[Store Name]],2,FALSE)</f>
        <v>T W White and Sons - Great Bookam</v>
      </c>
    </row>
    <row r="1526" spans="1:4" ht="15.75" thickBot="1" x14ac:dyDescent="0.3">
      <c r="A1526" s="2" t="s">
        <v>3587</v>
      </c>
      <c r="B1526" s="34" t="s">
        <v>3588</v>
      </c>
      <c r="C1526" s="13">
        <v>3</v>
      </c>
      <c r="D1526" t="str">
        <f>VLOOKUP(Tableau4[[#This Row],[storeID]],Tableau1[[storeID]:[Store Name]],2,FALSE)</f>
        <v>Brayley - Harpenden</v>
      </c>
    </row>
    <row r="1527" spans="1:4" ht="15.75" thickBot="1" x14ac:dyDescent="0.3">
      <c r="A1527" s="2" t="s">
        <v>3747</v>
      </c>
      <c r="B1527" s="34" t="s">
        <v>3748</v>
      </c>
      <c r="C1527" s="13">
        <v>9</v>
      </c>
      <c r="D1527" t="str">
        <f>VLOOKUP(Tableau4[[#This Row],[storeID]],Tableau1[[storeID]:[Store Name]],2,FALSE)</f>
        <v>JCT600 - Leeds</v>
      </c>
    </row>
    <row r="1528" spans="1:4" ht="15.75" thickBot="1" x14ac:dyDescent="0.3">
      <c r="A1528" s="2" t="s">
        <v>3749</v>
      </c>
      <c r="B1528" s="34" t="s">
        <v>3750</v>
      </c>
      <c r="C1528" s="13">
        <v>9</v>
      </c>
      <c r="D1528" t="str">
        <f>VLOOKUP(Tableau4[[#This Row],[storeID]],Tableau1[[storeID]:[Store Name]],2,FALSE)</f>
        <v>JCT600 - Leeds</v>
      </c>
    </row>
    <row r="1529" spans="1:4" ht="15.75" thickBot="1" x14ac:dyDescent="0.3">
      <c r="A1529" s="2" t="s">
        <v>3751</v>
      </c>
      <c r="B1529" s="34" t="s">
        <v>3752</v>
      </c>
      <c r="C1529" s="13">
        <v>3</v>
      </c>
      <c r="D1529" t="str">
        <f>VLOOKUP(Tableau4[[#This Row],[storeID]],Tableau1[[storeID]:[Store Name]],2,FALSE)</f>
        <v>Brayley - Harpenden</v>
      </c>
    </row>
    <row r="1530" spans="1:4" ht="15.75" thickBot="1" x14ac:dyDescent="0.3">
      <c r="A1530" s="2" t="s">
        <v>3753</v>
      </c>
      <c r="B1530" s="34" t="s">
        <v>3754</v>
      </c>
      <c r="C1530" s="13">
        <v>3</v>
      </c>
      <c r="D1530" t="str">
        <f>VLOOKUP(Tableau4[[#This Row],[storeID]],Tableau1[[storeID]:[Store Name]],2,FALSE)</f>
        <v>Brayley - Harpenden</v>
      </c>
    </row>
    <row r="1531" spans="1:4" ht="15.75" thickBot="1" x14ac:dyDescent="0.3">
      <c r="A1531" s="2" t="s">
        <v>3755</v>
      </c>
      <c r="B1531" s="34" t="s">
        <v>3756</v>
      </c>
      <c r="C1531" s="13">
        <v>9</v>
      </c>
      <c r="D1531" t="str">
        <f>VLOOKUP(Tableau4[[#This Row],[storeID]],Tableau1[[storeID]:[Store Name]],2,FALSE)</f>
        <v>JCT600 - Leeds</v>
      </c>
    </row>
    <row r="1532" spans="1:4" ht="15.75" thickBot="1" x14ac:dyDescent="0.3">
      <c r="A1532" s="2" t="s">
        <v>3757</v>
      </c>
      <c r="B1532" s="34" t="s">
        <v>3758</v>
      </c>
      <c r="C1532" s="13">
        <v>9</v>
      </c>
      <c r="D1532" t="str">
        <f>VLOOKUP(Tableau4[[#This Row],[storeID]],Tableau1[[storeID]:[Store Name]],2,FALSE)</f>
        <v>JCT600 - Leeds</v>
      </c>
    </row>
    <row r="1533" spans="1:4" ht="15.75" thickBot="1" x14ac:dyDescent="0.3">
      <c r="A1533" s="2" t="s">
        <v>3759</v>
      </c>
      <c r="B1533" s="34" t="s">
        <v>3760</v>
      </c>
      <c r="C1533" s="13">
        <v>9</v>
      </c>
      <c r="D1533" t="str">
        <f>VLOOKUP(Tableau4[[#This Row],[storeID]],Tableau1[[storeID]:[Store Name]],2,FALSE)</f>
        <v>JCT600 - Leeds</v>
      </c>
    </row>
    <row r="1534" spans="1:4" ht="15.75" thickBot="1" x14ac:dyDescent="0.3">
      <c r="A1534" s="2" t="s">
        <v>2129</v>
      </c>
      <c r="B1534" s="34" t="s">
        <v>3761</v>
      </c>
      <c r="C1534" s="13">
        <v>12</v>
      </c>
      <c r="D1534" t="str">
        <f>VLOOKUP(Tableau4[[#This Row],[storeID]],Tableau1[[storeID]:[Store Name]],2,FALSE)</f>
        <v>Littlewick Green</v>
      </c>
    </row>
    <row r="1535" spans="1:4" ht="15.75" thickBot="1" x14ac:dyDescent="0.3">
      <c r="A1535" s="2" t="s">
        <v>3762</v>
      </c>
      <c r="B1535" s="34" t="s">
        <v>3763</v>
      </c>
      <c r="C1535" s="13">
        <v>3</v>
      </c>
      <c r="D1535" t="str">
        <f>VLOOKUP(Tableau4[[#This Row],[storeID]],Tableau1[[storeID]:[Store Name]],2,FALSE)</f>
        <v>Brayley - Harpenden</v>
      </c>
    </row>
    <row r="1536" spans="1:4" ht="15.75" thickBot="1" x14ac:dyDescent="0.3">
      <c r="A1536" s="2" t="s">
        <v>2073</v>
      </c>
      <c r="B1536" s="34" t="s">
        <v>2193</v>
      </c>
      <c r="C1536" s="13">
        <v>9</v>
      </c>
      <c r="D1536" t="str">
        <f>VLOOKUP(Tableau4[[#This Row],[storeID]],Tableau1[[storeID]:[Store Name]],2,FALSE)</f>
        <v>JCT600 - Leeds</v>
      </c>
    </row>
    <row r="1537" spans="1:4" ht="15.75" thickBot="1" x14ac:dyDescent="0.3">
      <c r="A1537" s="2" t="s">
        <v>3533</v>
      </c>
      <c r="B1537" s="34" t="s">
        <v>2765</v>
      </c>
      <c r="C1537" s="13">
        <v>9</v>
      </c>
      <c r="D1537" t="str">
        <f>VLOOKUP(Tableau4[[#This Row],[storeID]],Tableau1[[storeID]:[Store Name]],2,FALSE)</f>
        <v>JCT600 - Leeds</v>
      </c>
    </row>
    <row r="1538" spans="1:4" x14ac:dyDescent="0.25">
      <c r="A1538" s="7" t="s">
        <v>1905</v>
      </c>
      <c r="B1538" s="35"/>
      <c r="C1538" s="14">
        <v>18</v>
      </c>
      <c r="D1538" t="str">
        <f>VLOOKUP(Tableau4[[#This Row],[storeID]],Tableau1[[storeID]:[Store Name]],2,FALSE)</f>
        <v>T W White and Sons - Great Bookam</v>
      </c>
    </row>
  </sheetData>
  <pageMargins left="0.7" right="0.7" top="0.75" bottom="0.75" header="0.3" footer="0.3"/>
  <drawing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4:J1142"/>
  <sheetViews>
    <sheetView showGridLines="0" topLeftCell="A25" workbookViewId="0">
      <selection activeCell="C12" sqref="C12"/>
    </sheetView>
  </sheetViews>
  <sheetFormatPr baseColWidth="10" defaultRowHeight="15" x14ac:dyDescent="0.25"/>
  <cols>
    <col min="2" max="2" width="24.140625" bestFit="1" customWidth="1"/>
    <col min="3" max="3" width="12.5703125" bestFit="1" customWidth="1"/>
    <col min="4" max="4" width="6.85546875" bestFit="1" customWidth="1"/>
    <col min="5" max="5" width="6.140625" bestFit="1" customWidth="1"/>
    <col min="7" max="7" width="15.85546875" bestFit="1" customWidth="1"/>
    <col min="8" max="8" width="12.5703125" bestFit="1" customWidth="1"/>
    <col min="9" max="9" width="6.85546875" bestFit="1" customWidth="1"/>
    <col min="10" max="10" width="6.140625" bestFit="1" customWidth="1"/>
  </cols>
  <sheetData>
    <row r="4" spans="2:10" x14ac:dyDescent="0.25">
      <c r="B4" s="27" t="s">
        <v>811</v>
      </c>
      <c r="C4" s="20" t="s">
        <v>1907</v>
      </c>
      <c r="D4" s="20" t="s">
        <v>1908</v>
      </c>
      <c r="E4" s="20" t="s">
        <v>1909</v>
      </c>
      <c r="G4" s="27" t="s">
        <v>1910</v>
      </c>
      <c r="H4" s="20" t="s">
        <v>1907</v>
      </c>
      <c r="I4" s="20" t="s">
        <v>1908</v>
      </c>
      <c r="J4" s="20" t="s">
        <v>1909</v>
      </c>
    </row>
    <row r="5" spans="2:10" x14ac:dyDescent="0.25">
      <c r="B5" s="20" t="s">
        <v>45</v>
      </c>
      <c r="C5" s="28">
        <v>1030321</v>
      </c>
      <c r="D5" s="28">
        <v>3178</v>
      </c>
      <c r="E5" s="29">
        <v>3.0844756148811873E-3</v>
      </c>
      <c r="G5" s="20" t="s">
        <v>12</v>
      </c>
      <c r="H5" s="28">
        <v>931246</v>
      </c>
      <c r="I5" s="28">
        <v>755</v>
      </c>
      <c r="J5" s="29">
        <v>8.1074173741417413E-4</v>
      </c>
    </row>
    <row r="6" spans="2:10" x14ac:dyDescent="0.25">
      <c r="B6" s="20" t="s">
        <v>335</v>
      </c>
      <c r="C6" s="28">
        <v>882894</v>
      </c>
      <c r="D6" s="28">
        <v>3396</v>
      </c>
      <c r="E6" s="29">
        <v>3.8464413621567255E-3</v>
      </c>
      <c r="G6" s="20" t="s">
        <v>15</v>
      </c>
      <c r="H6" s="28">
        <v>347860</v>
      </c>
      <c r="I6" s="28">
        <v>2849</v>
      </c>
      <c r="J6" s="29">
        <v>8.1900764675444139E-3</v>
      </c>
    </row>
    <row r="7" spans="2:10" x14ac:dyDescent="0.25">
      <c r="B7" s="20" t="s">
        <v>785</v>
      </c>
      <c r="C7" s="28">
        <v>501583</v>
      </c>
      <c r="D7" s="28">
        <v>2021</v>
      </c>
      <c r="E7" s="29">
        <v>4.0292434153470112E-3</v>
      </c>
      <c r="G7" s="20" t="s">
        <v>6</v>
      </c>
      <c r="H7" s="28">
        <v>2138112</v>
      </c>
      <c r="I7" s="28">
        <v>6252</v>
      </c>
      <c r="J7" s="29">
        <v>2.9240750718390806E-3</v>
      </c>
    </row>
    <row r="8" spans="2:10" x14ac:dyDescent="0.25">
      <c r="B8" s="20" t="s">
        <v>756</v>
      </c>
      <c r="C8" s="28">
        <v>398161</v>
      </c>
      <c r="D8" s="28">
        <v>218</v>
      </c>
      <c r="E8" s="29">
        <v>5.4751721037469767E-4</v>
      </c>
      <c r="G8" s="20" t="s">
        <v>1906</v>
      </c>
      <c r="H8" s="28">
        <v>3417218</v>
      </c>
      <c r="I8" s="28">
        <v>9856</v>
      </c>
      <c r="J8" s="29">
        <v>2.8842175126082095E-3</v>
      </c>
    </row>
    <row r="9" spans="2:10" x14ac:dyDescent="0.25">
      <c r="B9" s="20" t="s">
        <v>606</v>
      </c>
      <c r="C9" s="28">
        <v>222675</v>
      </c>
      <c r="D9" s="28">
        <v>116</v>
      </c>
      <c r="E9" s="29">
        <v>5.2093858762770852E-4</v>
      </c>
    </row>
    <row r="10" spans="2:10" x14ac:dyDescent="0.25">
      <c r="B10" s="20" t="s">
        <v>344</v>
      </c>
      <c r="C10" s="28">
        <v>103720</v>
      </c>
      <c r="D10" s="28">
        <v>309</v>
      </c>
      <c r="E10" s="29">
        <v>2.9791747011183958E-3</v>
      </c>
    </row>
    <row r="11" spans="2:10" x14ac:dyDescent="0.25">
      <c r="B11" s="20" t="s">
        <v>108</v>
      </c>
      <c r="C11" s="28">
        <v>93061</v>
      </c>
      <c r="D11" s="28">
        <v>132</v>
      </c>
      <c r="E11" s="29">
        <v>1.4184244742695652E-3</v>
      </c>
      <c r="G11" s="27" t="s">
        <v>1911</v>
      </c>
      <c r="H11" s="20" t="s">
        <v>1907</v>
      </c>
      <c r="I11" s="20" t="s">
        <v>1908</v>
      </c>
      <c r="J11" s="20" t="s">
        <v>1909</v>
      </c>
    </row>
    <row r="12" spans="2:10" x14ac:dyDescent="0.25">
      <c r="B12" s="20" t="s">
        <v>393</v>
      </c>
      <c r="C12" s="28">
        <v>84121</v>
      </c>
      <c r="D12" s="28">
        <v>334</v>
      </c>
      <c r="E12" s="29">
        <v>3.9704711070957313E-3</v>
      </c>
      <c r="G12" s="20" t="s">
        <v>17</v>
      </c>
      <c r="H12" s="28">
        <v>1587039</v>
      </c>
      <c r="I12" s="28">
        <v>5466</v>
      </c>
      <c r="J12" s="29">
        <v>3.4441497656957391E-3</v>
      </c>
    </row>
    <row r="13" spans="2:10" x14ac:dyDescent="0.25">
      <c r="B13" s="20" t="s">
        <v>461</v>
      </c>
      <c r="C13" s="28">
        <v>35148</v>
      </c>
      <c r="D13" s="28">
        <v>48</v>
      </c>
      <c r="E13" s="29">
        <v>1.3656538067599864E-3</v>
      </c>
      <c r="G13" s="20" t="s">
        <v>5</v>
      </c>
      <c r="H13" s="28">
        <v>1830179</v>
      </c>
      <c r="I13" s="28">
        <v>4390</v>
      </c>
      <c r="J13" s="29">
        <v>2.3986724795771342E-3</v>
      </c>
    </row>
    <row r="14" spans="2:10" x14ac:dyDescent="0.25">
      <c r="B14" s="20" t="s">
        <v>428</v>
      </c>
      <c r="C14" s="28">
        <v>34127</v>
      </c>
      <c r="D14" s="28">
        <v>84</v>
      </c>
      <c r="E14" s="29">
        <v>2.4613942040026958E-3</v>
      </c>
      <c r="G14" s="20" t="s">
        <v>1906</v>
      </c>
      <c r="H14" s="28">
        <v>3417218</v>
      </c>
      <c r="I14" s="28">
        <v>9856</v>
      </c>
      <c r="J14" s="29">
        <v>2.8842175126082095E-3</v>
      </c>
    </row>
    <row r="15" spans="2:10" x14ac:dyDescent="0.25">
      <c r="B15" s="20" t="s">
        <v>693</v>
      </c>
      <c r="C15" s="28">
        <v>31407</v>
      </c>
      <c r="D15" s="28">
        <v>20</v>
      </c>
      <c r="E15" s="29">
        <v>6.3680071321679885E-4</v>
      </c>
    </row>
    <row r="16" spans="2:10" x14ac:dyDescent="0.25">
      <c r="B16" s="20" t="s">
        <v>1906</v>
      </c>
      <c r="C16" s="28">
        <v>3417218</v>
      </c>
      <c r="D16" s="28">
        <v>9856</v>
      </c>
      <c r="E16" s="29">
        <v>2.8842175126082095E-3</v>
      </c>
    </row>
    <row r="23" spans="2:3" x14ac:dyDescent="0.25">
      <c r="B23" s="27" t="s">
        <v>22</v>
      </c>
      <c r="C23" s="20" t="s">
        <v>1912</v>
      </c>
    </row>
    <row r="24" spans="2:3" x14ac:dyDescent="0.25">
      <c r="B24" s="20" t="s">
        <v>31</v>
      </c>
      <c r="C24" s="30">
        <v>296</v>
      </c>
    </row>
    <row r="25" spans="2:3" x14ac:dyDescent="0.25">
      <c r="B25" s="20" t="s">
        <v>32</v>
      </c>
      <c r="C25" s="30">
        <v>166</v>
      </c>
    </row>
    <row r="26" spans="2:3" x14ac:dyDescent="0.25">
      <c r="B26" s="20" t="s">
        <v>36</v>
      </c>
      <c r="C26" s="30">
        <v>112</v>
      </c>
    </row>
    <row r="27" spans="2:3" x14ac:dyDescent="0.25">
      <c r="B27" s="20" t="s">
        <v>38</v>
      </c>
      <c r="C27" s="30">
        <v>98</v>
      </c>
    </row>
    <row r="28" spans="2:3" x14ac:dyDescent="0.25">
      <c r="B28" s="20" t="s">
        <v>28</v>
      </c>
      <c r="C28" s="30">
        <v>96</v>
      </c>
    </row>
    <row r="29" spans="2:3" x14ac:dyDescent="0.25">
      <c r="B29" s="20" t="s">
        <v>25</v>
      </c>
      <c r="C29" s="30">
        <v>96</v>
      </c>
    </row>
    <row r="30" spans="2:3" x14ac:dyDescent="0.25">
      <c r="B30" s="20" t="s">
        <v>40</v>
      </c>
      <c r="C30" s="30">
        <v>89</v>
      </c>
    </row>
    <row r="31" spans="2:3" x14ac:dyDescent="0.25">
      <c r="B31" s="20" t="s">
        <v>26</v>
      </c>
      <c r="C31" s="30">
        <v>72</v>
      </c>
    </row>
    <row r="32" spans="2:3" x14ac:dyDescent="0.25">
      <c r="B32" s="20" t="s">
        <v>24</v>
      </c>
      <c r="C32" s="30">
        <v>67</v>
      </c>
    </row>
    <row r="33" spans="2:3" x14ac:dyDescent="0.25">
      <c r="B33" s="20" t="s">
        <v>33</v>
      </c>
      <c r="C33" s="30">
        <v>64</v>
      </c>
    </row>
    <row r="34" spans="2:3" x14ac:dyDescent="0.25">
      <c r="B34" s="20" t="s">
        <v>30</v>
      </c>
      <c r="C34" s="30">
        <v>62</v>
      </c>
    </row>
    <row r="35" spans="2:3" x14ac:dyDescent="0.25">
      <c r="B35" s="20" t="s">
        <v>39</v>
      </c>
      <c r="C35" s="30">
        <v>62</v>
      </c>
    </row>
    <row r="36" spans="2:3" x14ac:dyDescent="0.25">
      <c r="B36" s="20" t="s">
        <v>37</v>
      </c>
      <c r="C36" s="30">
        <v>61</v>
      </c>
    </row>
    <row r="37" spans="2:3" x14ac:dyDescent="0.25">
      <c r="B37" s="20" t="s">
        <v>27</v>
      </c>
      <c r="C37" s="30">
        <v>46</v>
      </c>
    </row>
    <row r="38" spans="2:3" x14ac:dyDescent="0.25">
      <c r="B38" s="20" t="s">
        <v>35</v>
      </c>
      <c r="C38" s="30">
        <v>44</v>
      </c>
    </row>
    <row r="39" spans="2:3" x14ac:dyDescent="0.25">
      <c r="B39" s="20" t="s">
        <v>23</v>
      </c>
      <c r="C39" s="30">
        <v>40</v>
      </c>
    </row>
    <row r="40" spans="2:3" x14ac:dyDescent="0.25">
      <c r="B40" s="20" t="s">
        <v>42</v>
      </c>
      <c r="C40" s="30">
        <v>38</v>
      </c>
    </row>
    <row r="41" spans="2:3" x14ac:dyDescent="0.25">
      <c r="B41" s="20" t="s">
        <v>41</v>
      </c>
      <c r="C41" s="30">
        <v>16</v>
      </c>
    </row>
    <row r="42" spans="2:3" x14ac:dyDescent="0.25">
      <c r="B42" s="20" t="s">
        <v>34</v>
      </c>
      <c r="C42" s="30">
        <v>11</v>
      </c>
    </row>
    <row r="43" spans="2:3" x14ac:dyDescent="0.25">
      <c r="B43" s="20" t="s">
        <v>29</v>
      </c>
      <c r="C43" s="30">
        <v>1</v>
      </c>
    </row>
    <row r="44" spans="2:3" x14ac:dyDescent="0.25">
      <c r="B44" s="20" t="s">
        <v>1906</v>
      </c>
      <c r="C44" s="30">
        <v>1537</v>
      </c>
    </row>
    <row r="47" spans="2:3" x14ac:dyDescent="0.25">
      <c r="B47" s="27" t="s">
        <v>22</v>
      </c>
      <c r="C47" s="20" t="s">
        <v>1912</v>
      </c>
    </row>
    <row r="48" spans="2:3" x14ac:dyDescent="0.25">
      <c r="B48" s="20" t="s">
        <v>1566</v>
      </c>
      <c r="C48" s="30">
        <v>1</v>
      </c>
    </row>
    <row r="49" spans="2:3" x14ac:dyDescent="0.25">
      <c r="B49" s="20" t="s">
        <v>1612</v>
      </c>
      <c r="C49" s="30">
        <v>1</v>
      </c>
    </row>
    <row r="50" spans="2:3" x14ac:dyDescent="0.25">
      <c r="B50" s="20" t="s">
        <v>1270</v>
      </c>
      <c r="C50" s="30">
        <v>1</v>
      </c>
    </row>
    <row r="51" spans="2:3" x14ac:dyDescent="0.25">
      <c r="B51" s="20" t="s">
        <v>838</v>
      </c>
      <c r="C51" s="30">
        <v>1</v>
      </c>
    </row>
    <row r="52" spans="2:3" x14ac:dyDescent="0.25">
      <c r="B52" s="20" t="s">
        <v>1860</v>
      </c>
      <c r="C52" s="30">
        <v>1</v>
      </c>
    </row>
    <row r="53" spans="2:3" x14ac:dyDescent="0.25">
      <c r="B53" s="20" t="s">
        <v>1291</v>
      </c>
      <c r="C53" s="30">
        <v>1</v>
      </c>
    </row>
    <row r="54" spans="2:3" x14ac:dyDescent="0.25">
      <c r="B54" s="20" t="s">
        <v>951</v>
      </c>
      <c r="C54" s="30">
        <v>1</v>
      </c>
    </row>
    <row r="55" spans="2:3" x14ac:dyDescent="0.25">
      <c r="B55" s="20" t="s">
        <v>980</v>
      </c>
      <c r="C55" s="30">
        <v>1</v>
      </c>
    </row>
    <row r="56" spans="2:3" x14ac:dyDescent="0.25">
      <c r="B56" s="20" t="s">
        <v>978</v>
      </c>
      <c r="C56" s="30">
        <v>1</v>
      </c>
    </row>
    <row r="57" spans="2:3" x14ac:dyDescent="0.25">
      <c r="B57" s="20" t="s">
        <v>1085</v>
      </c>
      <c r="C57" s="30">
        <v>1</v>
      </c>
    </row>
    <row r="58" spans="2:3" x14ac:dyDescent="0.25">
      <c r="B58" s="20" t="s">
        <v>1425</v>
      </c>
      <c r="C58" s="30">
        <v>1</v>
      </c>
    </row>
    <row r="59" spans="2:3" x14ac:dyDescent="0.25">
      <c r="B59" s="20" t="s">
        <v>971</v>
      </c>
      <c r="C59" s="30">
        <v>1</v>
      </c>
    </row>
    <row r="60" spans="2:3" x14ac:dyDescent="0.25">
      <c r="B60" s="20" t="s">
        <v>1117</v>
      </c>
      <c r="C60" s="30">
        <v>1</v>
      </c>
    </row>
    <row r="61" spans="2:3" x14ac:dyDescent="0.25">
      <c r="B61" s="20" t="s">
        <v>1029</v>
      </c>
      <c r="C61" s="30">
        <v>1</v>
      </c>
    </row>
    <row r="62" spans="2:3" x14ac:dyDescent="0.25">
      <c r="B62" s="20" t="s">
        <v>949</v>
      </c>
      <c r="C62" s="30">
        <v>1</v>
      </c>
    </row>
    <row r="63" spans="2:3" x14ac:dyDescent="0.25">
      <c r="B63" s="20" t="s">
        <v>1043</v>
      </c>
      <c r="C63" s="30">
        <v>1</v>
      </c>
    </row>
    <row r="64" spans="2:3" x14ac:dyDescent="0.25">
      <c r="B64" s="20" t="s">
        <v>1044</v>
      </c>
      <c r="C64" s="30">
        <v>1</v>
      </c>
    </row>
    <row r="65" spans="2:3" x14ac:dyDescent="0.25">
      <c r="B65" s="20" t="s">
        <v>1025</v>
      </c>
      <c r="C65" s="30">
        <v>2</v>
      </c>
    </row>
    <row r="66" spans="2:3" x14ac:dyDescent="0.25">
      <c r="B66" s="20" t="s">
        <v>1216</v>
      </c>
      <c r="C66" s="30">
        <v>1</v>
      </c>
    </row>
    <row r="67" spans="2:3" x14ac:dyDescent="0.25">
      <c r="B67" s="20" t="s">
        <v>940</v>
      </c>
      <c r="C67" s="30">
        <v>1</v>
      </c>
    </row>
    <row r="68" spans="2:3" x14ac:dyDescent="0.25">
      <c r="B68" s="20" t="s">
        <v>1097</v>
      </c>
      <c r="C68" s="30">
        <v>1</v>
      </c>
    </row>
    <row r="69" spans="2:3" x14ac:dyDescent="0.25">
      <c r="B69" s="20" t="s">
        <v>1008</v>
      </c>
      <c r="C69" s="30">
        <v>2</v>
      </c>
    </row>
    <row r="70" spans="2:3" x14ac:dyDescent="0.25">
      <c r="B70" s="20" t="s">
        <v>1082</v>
      </c>
      <c r="C70" s="30">
        <v>1</v>
      </c>
    </row>
    <row r="71" spans="2:3" x14ac:dyDescent="0.25">
      <c r="B71" s="20" t="s">
        <v>938</v>
      </c>
      <c r="C71" s="30">
        <v>2</v>
      </c>
    </row>
    <row r="72" spans="2:3" x14ac:dyDescent="0.25">
      <c r="B72" s="20" t="s">
        <v>992</v>
      </c>
      <c r="C72" s="30">
        <v>1</v>
      </c>
    </row>
    <row r="73" spans="2:3" x14ac:dyDescent="0.25">
      <c r="B73" s="20" t="s">
        <v>962</v>
      </c>
      <c r="C73" s="30">
        <v>13</v>
      </c>
    </row>
    <row r="74" spans="2:3" x14ac:dyDescent="0.25">
      <c r="B74" s="20" t="s">
        <v>1111</v>
      </c>
      <c r="C74" s="30">
        <v>1</v>
      </c>
    </row>
    <row r="75" spans="2:3" x14ac:dyDescent="0.25">
      <c r="B75" s="20" t="s">
        <v>943</v>
      </c>
      <c r="C75" s="30">
        <v>1</v>
      </c>
    </row>
    <row r="76" spans="2:3" x14ac:dyDescent="0.25">
      <c r="B76" s="20" t="s">
        <v>1154</v>
      </c>
      <c r="C76" s="30">
        <v>1</v>
      </c>
    </row>
    <row r="77" spans="2:3" x14ac:dyDescent="0.25">
      <c r="B77" s="20" t="s">
        <v>1160</v>
      </c>
      <c r="C77" s="30">
        <v>1</v>
      </c>
    </row>
    <row r="78" spans="2:3" x14ac:dyDescent="0.25">
      <c r="B78" s="20" t="s">
        <v>1102</v>
      </c>
      <c r="C78" s="30">
        <v>1</v>
      </c>
    </row>
    <row r="79" spans="2:3" x14ac:dyDescent="0.25">
      <c r="B79" s="20" t="s">
        <v>1100</v>
      </c>
      <c r="C79" s="30">
        <v>1</v>
      </c>
    </row>
    <row r="80" spans="2:3" x14ac:dyDescent="0.25">
      <c r="B80" s="20" t="s">
        <v>963</v>
      </c>
      <c r="C80" s="30">
        <v>3</v>
      </c>
    </row>
    <row r="81" spans="2:3" x14ac:dyDescent="0.25">
      <c r="B81" s="20" t="s">
        <v>960</v>
      </c>
      <c r="C81" s="30">
        <v>1</v>
      </c>
    </row>
    <row r="82" spans="2:3" x14ac:dyDescent="0.25">
      <c r="B82" s="20" t="s">
        <v>964</v>
      </c>
      <c r="C82" s="30">
        <v>1</v>
      </c>
    </row>
    <row r="83" spans="2:3" x14ac:dyDescent="0.25">
      <c r="B83" s="20" t="s">
        <v>976</v>
      </c>
      <c r="C83" s="30">
        <v>1</v>
      </c>
    </row>
    <row r="84" spans="2:3" x14ac:dyDescent="0.25">
      <c r="B84" s="20" t="s">
        <v>953</v>
      </c>
      <c r="C84" s="30">
        <v>3</v>
      </c>
    </row>
    <row r="85" spans="2:3" x14ac:dyDescent="0.25">
      <c r="B85" s="20" t="s">
        <v>942</v>
      </c>
      <c r="C85" s="30">
        <v>4</v>
      </c>
    </row>
    <row r="86" spans="2:3" x14ac:dyDescent="0.25">
      <c r="B86" s="20" t="s">
        <v>1148</v>
      </c>
      <c r="C86" s="30">
        <v>1</v>
      </c>
    </row>
    <row r="87" spans="2:3" x14ac:dyDescent="0.25">
      <c r="B87" s="20" t="s">
        <v>1015</v>
      </c>
      <c r="C87" s="30">
        <v>3</v>
      </c>
    </row>
    <row r="88" spans="2:3" x14ac:dyDescent="0.25">
      <c r="B88" s="20" t="s">
        <v>996</v>
      </c>
      <c r="C88" s="30">
        <v>2</v>
      </c>
    </row>
    <row r="89" spans="2:3" x14ac:dyDescent="0.25">
      <c r="B89" s="20" t="s">
        <v>1052</v>
      </c>
      <c r="C89" s="30">
        <v>1</v>
      </c>
    </row>
    <row r="90" spans="2:3" x14ac:dyDescent="0.25">
      <c r="B90" s="20" t="s">
        <v>957</v>
      </c>
      <c r="C90" s="30">
        <v>1</v>
      </c>
    </row>
    <row r="91" spans="2:3" x14ac:dyDescent="0.25">
      <c r="B91" s="20" t="s">
        <v>1149</v>
      </c>
      <c r="C91" s="30">
        <v>1</v>
      </c>
    </row>
    <row r="92" spans="2:3" x14ac:dyDescent="0.25">
      <c r="B92" s="20" t="s">
        <v>1081</v>
      </c>
      <c r="C92" s="30">
        <v>1</v>
      </c>
    </row>
    <row r="93" spans="2:3" x14ac:dyDescent="0.25">
      <c r="B93" s="20" t="s">
        <v>1039</v>
      </c>
      <c r="C93" s="30">
        <v>1</v>
      </c>
    </row>
    <row r="94" spans="2:3" x14ac:dyDescent="0.25">
      <c r="B94" s="20" t="s">
        <v>1162</v>
      </c>
      <c r="C94" s="30">
        <v>1</v>
      </c>
    </row>
    <row r="95" spans="2:3" x14ac:dyDescent="0.25">
      <c r="B95" s="20" t="s">
        <v>981</v>
      </c>
      <c r="C95" s="30">
        <v>1</v>
      </c>
    </row>
    <row r="96" spans="2:3" x14ac:dyDescent="0.25">
      <c r="B96" s="20" t="s">
        <v>984</v>
      </c>
      <c r="C96" s="30">
        <v>1</v>
      </c>
    </row>
    <row r="97" spans="2:3" x14ac:dyDescent="0.25">
      <c r="B97" s="20" t="s">
        <v>1361</v>
      </c>
      <c r="C97" s="30">
        <v>1</v>
      </c>
    </row>
    <row r="98" spans="2:3" x14ac:dyDescent="0.25">
      <c r="B98" s="20" t="s">
        <v>975</v>
      </c>
      <c r="C98" s="30">
        <v>1</v>
      </c>
    </row>
    <row r="99" spans="2:3" x14ac:dyDescent="0.25">
      <c r="B99" s="20" t="s">
        <v>1123</v>
      </c>
      <c r="C99" s="30">
        <v>1</v>
      </c>
    </row>
    <row r="100" spans="2:3" x14ac:dyDescent="0.25">
      <c r="B100" s="20" t="s">
        <v>1091</v>
      </c>
      <c r="C100" s="30">
        <v>1</v>
      </c>
    </row>
    <row r="101" spans="2:3" x14ac:dyDescent="0.25">
      <c r="B101" s="20" t="s">
        <v>1132</v>
      </c>
      <c r="C101" s="30">
        <v>1</v>
      </c>
    </row>
    <row r="102" spans="2:3" x14ac:dyDescent="0.25">
      <c r="B102" s="20" t="s">
        <v>1067</v>
      </c>
      <c r="C102" s="30">
        <v>1</v>
      </c>
    </row>
    <row r="103" spans="2:3" x14ac:dyDescent="0.25">
      <c r="B103" s="20" t="s">
        <v>1037</v>
      </c>
      <c r="C103" s="30">
        <v>1</v>
      </c>
    </row>
    <row r="104" spans="2:3" x14ac:dyDescent="0.25">
      <c r="B104" s="20" t="s">
        <v>1010</v>
      </c>
      <c r="C104" s="30">
        <v>1</v>
      </c>
    </row>
    <row r="105" spans="2:3" x14ac:dyDescent="0.25">
      <c r="B105" s="20" t="s">
        <v>1042</v>
      </c>
      <c r="C105" s="30">
        <v>1</v>
      </c>
    </row>
    <row r="106" spans="2:3" x14ac:dyDescent="0.25">
      <c r="B106" s="20" t="s">
        <v>1151</v>
      </c>
      <c r="C106" s="30">
        <v>1</v>
      </c>
    </row>
    <row r="107" spans="2:3" x14ac:dyDescent="0.25">
      <c r="B107" s="20" t="s">
        <v>995</v>
      </c>
      <c r="C107" s="30">
        <v>1</v>
      </c>
    </row>
    <row r="108" spans="2:3" x14ac:dyDescent="0.25">
      <c r="B108" s="20" t="s">
        <v>1072</v>
      </c>
      <c r="C108" s="30">
        <v>1</v>
      </c>
    </row>
    <row r="109" spans="2:3" x14ac:dyDescent="0.25">
      <c r="B109" s="20" t="s">
        <v>1007</v>
      </c>
      <c r="C109" s="30">
        <v>1</v>
      </c>
    </row>
    <row r="110" spans="2:3" x14ac:dyDescent="0.25">
      <c r="B110" s="20" t="s">
        <v>1041</v>
      </c>
      <c r="C110" s="30">
        <v>2</v>
      </c>
    </row>
    <row r="111" spans="2:3" x14ac:dyDescent="0.25">
      <c r="B111" s="20" t="s">
        <v>1026</v>
      </c>
      <c r="C111" s="30">
        <v>1</v>
      </c>
    </row>
    <row r="112" spans="2:3" x14ac:dyDescent="0.25">
      <c r="B112" s="20" t="s">
        <v>1495</v>
      </c>
      <c r="C112" s="30">
        <v>1</v>
      </c>
    </row>
    <row r="113" spans="2:3" x14ac:dyDescent="0.25">
      <c r="B113" s="20" t="s">
        <v>982</v>
      </c>
      <c r="C113" s="30">
        <v>1</v>
      </c>
    </row>
    <row r="114" spans="2:3" x14ac:dyDescent="0.25">
      <c r="B114" s="20" t="s">
        <v>1045</v>
      </c>
      <c r="C114" s="30">
        <v>1</v>
      </c>
    </row>
    <row r="115" spans="2:3" x14ac:dyDescent="0.25">
      <c r="B115" s="20" t="s">
        <v>1146</v>
      </c>
      <c r="C115" s="30">
        <v>1</v>
      </c>
    </row>
    <row r="116" spans="2:3" x14ac:dyDescent="0.25">
      <c r="B116" s="20" t="s">
        <v>1077</v>
      </c>
      <c r="C116" s="30">
        <v>1</v>
      </c>
    </row>
    <row r="117" spans="2:3" x14ac:dyDescent="0.25">
      <c r="B117" s="20" t="s">
        <v>1058</v>
      </c>
      <c r="C117" s="30">
        <v>1</v>
      </c>
    </row>
    <row r="118" spans="2:3" x14ac:dyDescent="0.25">
      <c r="B118" s="20" t="s">
        <v>997</v>
      </c>
      <c r="C118" s="30">
        <v>1</v>
      </c>
    </row>
    <row r="119" spans="2:3" x14ac:dyDescent="0.25">
      <c r="B119" s="20" t="s">
        <v>1099</v>
      </c>
      <c r="C119" s="30">
        <v>1</v>
      </c>
    </row>
    <row r="120" spans="2:3" x14ac:dyDescent="0.25">
      <c r="B120" s="20" t="s">
        <v>985</v>
      </c>
      <c r="C120" s="30">
        <v>2</v>
      </c>
    </row>
    <row r="121" spans="2:3" x14ac:dyDescent="0.25">
      <c r="B121" s="20" t="s">
        <v>1027</v>
      </c>
      <c r="C121" s="30">
        <v>1</v>
      </c>
    </row>
    <row r="122" spans="2:3" x14ac:dyDescent="0.25">
      <c r="B122" s="20" t="s">
        <v>1131</v>
      </c>
      <c r="C122" s="30">
        <v>1</v>
      </c>
    </row>
    <row r="123" spans="2:3" x14ac:dyDescent="0.25">
      <c r="B123" s="20" t="s">
        <v>977</v>
      </c>
      <c r="C123" s="30">
        <v>1</v>
      </c>
    </row>
    <row r="124" spans="2:3" x14ac:dyDescent="0.25">
      <c r="B124" s="20" t="s">
        <v>1075</v>
      </c>
      <c r="C124" s="30">
        <v>2</v>
      </c>
    </row>
    <row r="125" spans="2:3" x14ac:dyDescent="0.25">
      <c r="B125" s="20" t="s">
        <v>823</v>
      </c>
      <c r="C125" s="30">
        <v>3</v>
      </c>
    </row>
    <row r="126" spans="2:3" x14ac:dyDescent="0.25">
      <c r="B126" s="20" t="s">
        <v>1096</v>
      </c>
      <c r="C126" s="30">
        <v>1</v>
      </c>
    </row>
    <row r="127" spans="2:3" x14ac:dyDescent="0.25">
      <c r="B127" s="20" t="s">
        <v>1053</v>
      </c>
      <c r="C127" s="30">
        <v>2</v>
      </c>
    </row>
    <row r="128" spans="2:3" x14ac:dyDescent="0.25">
      <c r="B128" s="20" t="s">
        <v>972</v>
      </c>
      <c r="C128" s="30">
        <v>2</v>
      </c>
    </row>
    <row r="129" spans="2:3" x14ac:dyDescent="0.25">
      <c r="B129" s="20" t="s">
        <v>1084</v>
      </c>
      <c r="C129" s="30">
        <v>1</v>
      </c>
    </row>
    <row r="130" spans="2:3" x14ac:dyDescent="0.25">
      <c r="B130" s="20" t="s">
        <v>986</v>
      </c>
      <c r="C130" s="30">
        <v>2</v>
      </c>
    </row>
    <row r="131" spans="2:3" x14ac:dyDescent="0.25">
      <c r="B131" s="20" t="s">
        <v>1036</v>
      </c>
      <c r="C131" s="30">
        <v>2</v>
      </c>
    </row>
    <row r="132" spans="2:3" x14ac:dyDescent="0.25">
      <c r="B132" s="20" t="s">
        <v>1063</v>
      </c>
      <c r="C132" s="30">
        <v>1</v>
      </c>
    </row>
    <row r="133" spans="2:3" x14ac:dyDescent="0.25">
      <c r="B133" s="20" t="s">
        <v>1137</v>
      </c>
      <c r="C133" s="30">
        <v>1</v>
      </c>
    </row>
    <row r="134" spans="2:3" x14ac:dyDescent="0.25">
      <c r="B134" s="20" t="s">
        <v>1016</v>
      </c>
      <c r="C134" s="30">
        <v>1</v>
      </c>
    </row>
    <row r="135" spans="2:3" x14ac:dyDescent="0.25">
      <c r="B135" s="20" t="s">
        <v>1139</v>
      </c>
      <c r="C135" s="30">
        <v>1</v>
      </c>
    </row>
    <row r="136" spans="2:3" x14ac:dyDescent="0.25">
      <c r="B136" s="20" t="s">
        <v>1090</v>
      </c>
      <c r="C136" s="30">
        <v>1</v>
      </c>
    </row>
    <row r="137" spans="2:3" x14ac:dyDescent="0.25">
      <c r="B137" s="20" t="s">
        <v>1129</v>
      </c>
      <c r="C137" s="30">
        <v>1</v>
      </c>
    </row>
    <row r="138" spans="2:3" x14ac:dyDescent="0.25">
      <c r="B138" s="20" t="s">
        <v>1161</v>
      </c>
      <c r="C138" s="30">
        <v>1</v>
      </c>
    </row>
    <row r="139" spans="2:3" x14ac:dyDescent="0.25">
      <c r="B139" s="20" t="s">
        <v>1055</v>
      </c>
      <c r="C139" s="30">
        <v>1</v>
      </c>
    </row>
    <row r="140" spans="2:3" x14ac:dyDescent="0.25">
      <c r="B140" s="20" t="s">
        <v>1152</v>
      </c>
      <c r="C140" s="30">
        <v>1</v>
      </c>
    </row>
    <row r="141" spans="2:3" x14ac:dyDescent="0.25">
      <c r="B141" s="20" t="s">
        <v>1126</v>
      </c>
      <c r="C141" s="30">
        <v>1</v>
      </c>
    </row>
    <row r="142" spans="2:3" x14ac:dyDescent="0.25">
      <c r="B142" s="20" t="s">
        <v>1397</v>
      </c>
      <c r="C142" s="30">
        <v>1</v>
      </c>
    </row>
    <row r="143" spans="2:3" x14ac:dyDescent="0.25">
      <c r="B143" s="20" t="s">
        <v>1071</v>
      </c>
      <c r="C143" s="30">
        <v>1</v>
      </c>
    </row>
    <row r="144" spans="2:3" x14ac:dyDescent="0.25">
      <c r="B144" s="20" t="s">
        <v>1092</v>
      </c>
      <c r="C144" s="30">
        <v>1</v>
      </c>
    </row>
    <row r="145" spans="2:3" x14ac:dyDescent="0.25">
      <c r="B145" s="20" t="s">
        <v>991</v>
      </c>
      <c r="C145" s="30">
        <v>1</v>
      </c>
    </row>
    <row r="146" spans="2:3" x14ac:dyDescent="0.25">
      <c r="B146" s="20" t="s">
        <v>947</v>
      </c>
      <c r="C146" s="30">
        <v>1</v>
      </c>
    </row>
    <row r="147" spans="2:3" x14ac:dyDescent="0.25">
      <c r="B147" s="20" t="s">
        <v>1793</v>
      </c>
      <c r="C147" s="30">
        <v>1</v>
      </c>
    </row>
    <row r="148" spans="2:3" x14ac:dyDescent="0.25">
      <c r="B148" s="20" t="s">
        <v>1166</v>
      </c>
      <c r="C148" s="30">
        <v>1</v>
      </c>
    </row>
    <row r="149" spans="2:3" x14ac:dyDescent="0.25">
      <c r="B149" s="20" t="s">
        <v>1106</v>
      </c>
      <c r="C149" s="30">
        <v>2</v>
      </c>
    </row>
    <row r="150" spans="2:3" x14ac:dyDescent="0.25">
      <c r="B150" s="20" t="s">
        <v>998</v>
      </c>
      <c r="C150" s="30">
        <v>1</v>
      </c>
    </row>
    <row r="151" spans="2:3" x14ac:dyDescent="0.25">
      <c r="B151" s="20" t="s">
        <v>1062</v>
      </c>
      <c r="C151" s="30">
        <v>1</v>
      </c>
    </row>
    <row r="152" spans="2:3" x14ac:dyDescent="0.25">
      <c r="B152" s="20" t="s">
        <v>1138</v>
      </c>
      <c r="C152" s="30">
        <v>1</v>
      </c>
    </row>
    <row r="153" spans="2:3" x14ac:dyDescent="0.25">
      <c r="B153" s="20" t="s">
        <v>1087</v>
      </c>
      <c r="C153" s="30">
        <v>2</v>
      </c>
    </row>
    <row r="154" spans="2:3" x14ac:dyDescent="0.25">
      <c r="B154" s="20" t="s">
        <v>1000</v>
      </c>
      <c r="C154" s="30">
        <v>1</v>
      </c>
    </row>
    <row r="155" spans="2:3" x14ac:dyDescent="0.25">
      <c r="B155" s="20" t="s">
        <v>941</v>
      </c>
      <c r="C155" s="30">
        <v>1</v>
      </c>
    </row>
    <row r="156" spans="2:3" x14ac:dyDescent="0.25">
      <c r="B156" s="20" t="s">
        <v>1068</v>
      </c>
      <c r="C156" s="30">
        <v>1</v>
      </c>
    </row>
    <row r="157" spans="2:3" x14ac:dyDescent="0.25">
      <c r="B157" s="20" t="s">
        <v>1032</v>
      </c>
      <c r="C157" s="30">
        <v>1</v>
      </c>
    </row>
    <row r="158" spans="2:3" x14ac:dyDescent="0.25">
      <c r="B158" s="20" t="s">
        <v>936</v>
      </c>
      <c r="C158" s="30">
        <v>4</v>
      </c>
    </row>
    <row r="159" spans="2:3" x14ac:dyDescent="0.25">
      <c r="B159" s="20" t="s">
        <v>1059</v>
      </c>
      <c r="C159" s="30">
        <v>1</v>
      </c>
    </row>
    <row r="160" spans="2:3" x14ac:dyDescent="0.25">
      <c r="B160" s="20" t="s">
        <v>1124</v>
      </c>
      <c r="C160" s="30">
        <v>1</v>
      </c>
    </row>
    <row r="161" spans="2:3" x14ac:dyDescent="0.25">
      <c r="B161" s="20" t="s">
        <v>1060</v>
      </c>
      <c r="C161" s="30">
        <v>1</v>
      </c>
    </row>
    <row r="162" spans="2:3" x14ac:dyDescent="0.25">
      <c r="B162" s="20" t="s">
        <v>1002</v>
      </c>
      <c r="C162" s="30">
        <v>1</v>
      </c>
    </row>
    <row r="163" spans="2:3" x14ac:dyDescent="0.25">
      <c r="B163" s="20" t="s">
        <v>891</v>
      </c>
      <c r="C163" s="30">
        <v>2</v>
      </c>
    </row>
    <row r="164" spans="2:3" x14ac:dyDescent="0.25">
      <c r="B164" s="20" t="s">
        <v>1108</v>
      </c>
      <c r="C164" s="30">
        <v>1</v>
      </c>
    </row>
    <row r="165" spans="2:3" x14ac:dyDescent="0.25">
      <c r="B165" s="20" t="s">
        <v>1054</v>
      </c>
      <c r="C165" s="30">
        <v>1</v>
      </c>
    </row>
    <row r="166" spans="2:3" x14ac:dyDescent="0.25">
      <c r="B166" s="20" t="s">
        <v>1866</v>
      </c>
      <c r="C166" s="30">
        <v>1</v>
      </c>
    </row>
    <row r="167" spans="2:3" x14ac:dyDescent="0.25">
      <c r="B167" s="20" t="s">
        <v>860</v>
      </c>
      <c r="C167" s="30">
        <v>1</v>
      </c>
    </row>
    <row r="168" spans="2:3" x14ac:dyDescent="0.25">
      <c r="B168" s="20" t="s">
        <v>1766</v>
      </c>
      <c r="C168" s="30">
        <v>2</v>
      </c>
    </row>
    <row r="169" spans="2:3" x14ac:dyDescent="0.25">
      <c r="B169" s="20" t="s">
        <v>845</v>
      </c>
      <c r="C169" s="30">
        <v>1</v>
      </c>
    </row>
    <row r="170" spans="2:3" x14ac:dyDescent="0.25">
      <c r="B170" s="20" t="s">
        <v>837</v>
      </c>
      <c r="C170" s="30">
        <v>2</v>
      </c>
    </row>
    <row r="171" spans="2:3" x14ac:dyDescent="0.25">
      <c r="B171" s="20" t="s">
        <v>1635</v>
      </c>
      <c r="C171" s="30">
        <v>1</v>
      </c>
    </row>
    <row r="172" spans="2:3" x14ac:dyDescent="0.25">
      <c r="B172" s="20" t="s">
        <v>821</v>
      </c>
      <c r="C172" s="30">
        <v>2</v>
      </c>
    </row>
    <row r="173" spans="2:3" x14ac:dyDescent="0.25">
      <c r="B173" s="20" t="s">
        <v>919</v>
      </c>
      <c r="C173" s="30">
        <v>1</v>
      </c>
    </row>
    <row r="174" spans="2:3" x14ac:dyDescent="0.25">
      <c r="B174" s="20" t="s">
        <v>1894</v>
      </c>
      <c r="C174" s="30">
        <v>1</v>
      </c>
    </row>
    <row r="175" spans="2:3" x14ac:dyDescent="0.25">
      <c r="B175" s="20" t="s">
        <v>1825</v>
      </c>
      <c r="C175" s="30">
        <v>1</v>
      </c>
    </row>
    <row r="176" spans="2:3" x14ac:dyDescent="0.25">
      <c r="B176" s="20" t="s">
        <v>920</v>
      </c>
      <c r="C176" s="30">
        <v>1</v>
      </c>
    </row>
    <row r="177" spans="2:3" x14ac:dyDescent="0.25">
      <c r="B177" s="20" t="s">
        <v>836</v>
      </c>
      <c r="C177" s="30">
        <v>3</v>
      </c>
    </row>
    <row r="178" spans="2:3" x14ac:dyDescent="0.25">
      <c r="B178" s="20" t="s">
        <v>1798</v>
      </c>
      <c r="C178" s="30">
        <v>1</v>
      </c>
    </row>
    <row r="179" spans="2:3" x14ac:dyDescent="0.25">
      <c r="B179" s="20" t="s">
        <v>899</v>
      </c>
      <c r="C179" s="30">
        <v>1</v>
      </c>
    </row>
    <row r="180" spans="2:3" x14ac:dyDescent="0.25">
      <c r="B180" s="20" t="s">
        <v>833</v>
      </c>
      <c r="C180" s="30">
        <v>1</v>
      </c>
    </row>
    <row r="181" spans="2:3" x14ac:dyDescent="0.25">
      <c r="B181" s="20" t="s">
        <v>921</v>
      </c>
      <c r="C181" s="30">
        <v>1</v>
      </c>
    </row>
    <row r="182" spans="2:3" x14ac:dyDescent="0.25">
      <c r="B182" s="20" t="s">
        <v>876</v>
      </c>
      <c r="C182" s="30">
        <v>2</v>
      </c>
    </row>
    <row r="183" spans="2:3" x14ac:dyDescent="0.25">
      <c r="B183" s="20" t="s">
        <v>847</v>
      </c>
      <c r="C183" s="30">
        <v>2</v>
      </c>
    </row>
    <row r="184" spans="2:3" x14ac:dyDescent="0.25">
      <c r="B184" s="20" t="s">
        <v>1022</v>
      </c>
      <c r="C184" s="30">
        <v>1</v>
      </c>
    </row>
    <row r="185" spans="2:3" x14ac:dyDescent="0.25">
      <c r="B185" s="20" t="s">
        <v>1764</v>
      </c>
      <c r="C185" s="30">
        <v>1</v>
      </c>
    </row>
    <row r="186" spans="2:3" x14ac:dyDescent="0.25">
      <c r="B186" s="20" t="s">
        <v>828</v>
      </c>
      <c r="C186" s="30">
        <v>5</v>
      </c>
    </row>
    <row r="187" spans="2:3" x14ac:dyDescent="0.25">
      <c r="B187" s="20" t="s">
        <v>856</v>
      </c>
      <c r="C187" s="30">
        <v>3</v>
      </c>
    </row>
    <row r="188" spans="2:3" x14ac:dyDescent="0.25">
      <c r="B188" s="20" t="s">
        <v>900</v>
      </c>
      <c r="C188" s="30">
        <v>1</v>
      </c>
    </row>
    <row r="189" spans="2:3" x14ac:dyDescent="0.25">
      <c r="B189" s="20" t="s">
        <v>913</v>
      </c>
      <c r="C189" s="30">
        <v>1</v>
      </c>
    </row>
    <row r="190" spans="2:3" x14ac:dyDescent="0.25">
      <c r="B190" s="20" t="s">
        <v>874</v>
      </c>
      <c r="C190" s="30">
        <v>1</v>
      </c>
    </row>
    <row r="191" spans="2:3" x14ac:dyDescent="0.25">
      <c r="B191" s="20" t="s">
        <v>857</v>
      </c>
      <c r="C191" s="30">
        <v>3</v>
      </c>
    </row>
    <row r="192" spans="2:3" x14ac:dyDescent="0.25">
      <c r="B192" s="20" t="s">
        <v>827</v>
      </c>
      <c r="C192" s="30">
        <v>5</v>
      </c>
    </row>
    <row r="193" spans="2:3" x14ac:dyDescent="0.25">
      <c r="B193" s="20" t="s">
        <v>1788</v>
      </c>
      <c r="C193" s="30">
        <v>1</v>
      </c>
    </row>
    <row r="194" spans="2:3" x14ac:dyDescent="0.25">
      <c r="B194" s="20" t="s">
        <v>934</v>
      </c>
      <c r="C194" s="30">
        <v>1</v>
      </c>
    </row>
    <row r="195" spans="2:3" x14ac:dyDescent="0.25">
      <c r="B195" s="20" t="s">
        <v>1762</v>
      </c>
      <c r="C195" s="30">
        <v>2</v>
      </c>
    </row>
    <row r="196" spans="2:3" x14ac:dyDescent="0.25">
      <c r="B196" s="20" t="s">
        <v>1905</v>
      </c>
      <c r="C196" s="30">
        <v>1</v>
      </c>
    </row>
    <row r="197" spans="2:3" x14ac:dyDescent="0.25">
      <c r="B197" s="20" t="s">
        <v>931</v>
      </c>
      <c r="C197" s="30">
        <v>1</v>
      </c>
    </row>
    <row r="198" spans="2:3" x14ac:dyDescent="0.25">
      <c r="B198" s="20" t="s">
        <v>850</v>
      </c>
      <c r="C198" s="30">
        <v>1</v>
      </c>
    </row>
    <row r="199" spans="2:3" x14ac:dyDescent="0.25">
      <c r="B199" s="20" t="s">
        <v>855</v>
      </c>
      <c r="C199" s="30">
        <v>1</v>
      </c>
    </row>
    <row r="200" spans="2:3" x14ac:dyDescent="0.25">
      <c r="B200" s="20" t="s">
        <v>864</v>
      </c>
      <c r="C200" s="30">
        <v>1</v>
      </c>
    </row>
    <row r="201" spans="2:3" x14ac:dyDescent="0.25">
      <c r="B201" s="20" t="s">
        <v>846</v>
      </c>
      <c r="C201" s="30">
        <v>3</v>
      </c>
    </row>
    <row r="202" spans="2:3" x14ac:dyDescent="0.25">
      <c r="B202" s="20" t="s">
        <v>862</v>
      </c>
      <c r="C202" s="30">
        <v>1</v>
      </c>
    </row>
    <row r="203" spans="2:3" x14ac:dyDescent="0.25">
      <c r="B203" s="20" t="s">
        <v>858</v>
      </c>
      <c r="C203" s="30">
        <v>1</v>
      </c>
    </row>
    <row r="204" spans="2:3" x14ac:dyDescent="0.25">
      <c r="B204" s="20" t="s">
        <v>1135</v>
      </c>
      <c r="C204" s="30">
        <v>1</v>
      </c>
    </row>
    <row r="205" spans="2:3" x14ac:dyDescent="0.25">
      <c r="B205" s="20" t="s">
        <v>1833</v>
      </c>
      <c r="C205" s="30">
        <v>1</v>
      </c>
    </row>
    <row r="206" spans="2:3" x14ac:dyDescent="0.25">
      <c r="B206" s="20" t="s">
        <v>824</v>
      </c>
      <c r="C206" s="30">
        <v>2</v>
      </c>
    </row>
    <row r="207" spans="2:3" x14ac:dyDescent="0.25">
      <c r="B207" s="20" t="s">
        <v>1852</v>
      </c>
      <c r="C207" s="30">
        <v>1</v>
      </c>
    </row>
    <row r="208" spans="2:3" x14ac:dyDescent="0.25">
      <c r="B208" s="20" t="s">
        <v>1820</v>
      </c>
      <c r="C208" s="30">
        <v>1</v>
      </c>
    </row>
    <row r="209" spans="2:3" x14ac:dyDescent="0.25">
      <c r="B209" s="20" t="s">
        <v>1792</v>
      </c>
      <c r="C209" s="30">
        <v>1</v>
      </c>
    </row>
    <row r="210" spans="2:3" x14ac:dyDescent="0.25">
      <c r="B210" s="20" t="s">
        <v>1772</v>
      </c>
      <c r="C210" s="30">
        <v>2</v>
      </c>
    </row>
    <row r="211" spans="2:3" x14ac:dyDescent="0.25">
      <c r="B211" s="20" t="s">
        <v>883</v>
      </c>
      <c r="C211" s="30">
        <v>1</v>
      </c>
    </row>
    <row r="212" spans="2:3" x14ac:dyDescent="0.25">
      <c r="B212" s="20" t="s">
        <v>825</v>
      </c>
      <c r="C212" s="30">
        <v>1</v>
      </c>
    </row>
    <row r="213" spans="2:3" x14ac:dyDescent="0.25">
      <c r="B213" s="20" t="s">
        <v>915</v>
      </c>
      <c r="C213" s="30">
        <v>1</v>
      </c>
    </row>
    <row r="214" spans="2:3" x14ac:dyDescent="0.25">
      <c r="B214" s="20" t="s">
        <v>939</v>
      </c>
      <c r="C214" s="30">
        <v>1</v>
      </c>
    </row>
    <row r="215" spans="2:3" x14ac:dyDescent="0.25">
      <c r="B215" s="20" t="s">
        <v>819</v>
      </c>
      <c r="C215" s="30">
        <v>1</v>
      </c>
    </row>
    <row r="216" spans="2:3" x14ac:dyDescent="0.25">
      <c r="B216" s="20" t="s">
        <v>1821</v>
      </c>
      <c r="C216" s="30">
        <v>1</v>
      </c>
    </row>
    <row r="217" spans="2:3" x14ac:dyDescent="0.25">
      <c r="B217" s="20" t="s">
        <v>1787</v>
      </c>
      <c r="C217" s="30">
        <v>1</v>
      </c>
    </row>
    <row r="218" spans="2:3" x14ac:dyDescent="0.25">
      <c r="B218" s="20" t="s">
        <v>1844</v>
      </c>
      <c r="C218" s="30">
        <v>1</v>
      </c>
    </row>
    <row r="219" spans="2:3" x14ac:dyDescent="0.25">
      <c r="B219" s="20" t="s">
        <v>1445</v>
      </c>
      <c r="C219" s="30">
        <v>2</v>
      </c>
    </row>
    <row r="220" spans="2:3" x14ac:dyDescent="0.25">
      <c r="B220" s="20" t="s">
        <v>1802</v>
      </c>
      <c r="C220" s="30">
        <v>1</v>
      </c>
    </row>
    <row r="221" spans="2:3" x14ac:dyDescent="0.25">
      <c r="B221" s="20" t="s">
        <v>1778</v>
      </c>
      <c r="C221" s="30">
        <v>1</v>
      </c>
    </row>
    <row r="222" spans="2:3" x14ac:dyDescent="0.25">
      <c r="B222" s="20" t="s">
        <v>1359</v>
      </c>
      <c r="C222" s="30">
        <v>1</v>
      </c>
    </row>
    <row r="223" spans="2:3" x14ac:dyDescent="0.25">
      <c r="B223" s="20" t="s">
        <v>1074</v>
      </c>
      <c r="C223" s="30">
        <v>1</v>
      </c>
    </row>
    <row r="224" spans="2:3" x14ac:dyDescent="0.25">
      <c r="B224" s="20" t="s">
        <v>929</v>
      </c>
      <c r="C224" s="30">
        <v>1</v>
      </c>
    </row>
    <row r="225" spans="2:3" x14ac:dyDescent="0.25">
      <c r="B225" s="20" t="s">
        <v>930</v>
      </c>
      <c r="C225" s="30">
        <v>1</v>
      </c>
    </row>
    <row r="226" spans="2:3" x14ac:dyDescent="0.25">
      <c r="B226" s="20" t="s">
        <v>1777</v>
      </c>
      <c r="C226" s="30">
        <v>1</v>
      </c>
    </row>
    <row r="227" spans="2:3" x14ac:dyDescent="0.25">
      <c r="B227" s="20" t="s">
        <v>1890</v>
      </c>
      <c r="C227" s="30">
        <v>1</v>
      </c>
    </row>
    <row r="228" spans="2:3" x14ac:dyDescent="0.25">
      <c r="B228" s="20" t="s">
        <v>1861</v>
      </c>
      <c r="C228" s="30">
        <v>1</v>
      </c>
    </row>
    <row r="229" spans="2:3" x14ac:dyDescent="0.25">
      <c r="B229" s="20" t="s">
        <v>1828</v>
      </c>
      <c r="C229" s="30">
        <v>1</v>
      </c>
    </row>
    <row r="230" spans="2:3" x14ac:dyDescent="0.25">
      <c r="B230" s="20" t="s">
        <v>1869</v>
      </c>
      <c r="C230" s="30">
        <v>1</v>
      </c>
    </row>
    <row r="231" spans="2:3" x14ac:dyDescent="0.25">
      <c r="B231" s="20" t="s">
        <v>1356</v>
      </c>
      <c r="C231" s="30">
        <v>2</v>
      </c>
    </row>
    <row r="232" spans="2:3" x14ac:dyDescent="0.25">
      <c r="B232" s="20" t="s">
        <v>1537</v>
      </c>
      <c r="C232" s="30">
        <v>1</v>
      </c>
    </row>
    <row r="233" spans="2:3" x14ac:dyDescent="0.25">
      <c r="B233" s="20" t="s">
        <v>1799</v>
      </c>
      <c r="C233" s="30">
        <v>1</v>
      </c>
    </row>
    <row r="234" spans="2:3" x14ac:dyDescent="0.25">
      <c r="B234" s="20" t="s">
        <v>1187</v>
      </c>
      <c r="C234" s="30">
        <v>1</v>
      </c>
    </row>
    <row r="235" spans="2:3" x14ac:dyDescent="0.25">
      <c r="B235" s="20" t="s">
        <v>1849</v>
      </c>
      <c r="C235" s="30">
        <v>1</v>
      </c>
    </row>
    <row r="236" spans="2:3" x14ac:dyDescent="0.25">
      <c r="B236" s="20" t="s">
        <v>1353</v>
      </c>
      <c r="C236" s="30">
        <v>1</v>
      </c>
    </row>
    <row r="237" spans="2:3" x14ac:dyDescent="0.25">
      <c r="B237" s="20" t="s">
        <v>1079</v>
      </c>
      <c r="C237" s="30">
        <v>1</v>
      </c>
    </row>
    <row r="238" spans="2:3" x14ac:dyDescent="0.25">
      <c r="B238" s="20" t="s">
        <v>904</v>
      </c>
      <c r="C238" s="30">
        <v>1</v>
      </c>
    </row>
    <row r="239" spans="2:3" x14ac:dyDescent="0.25">
      <c r="B239" s="20" t="s">
        <v>1369</v>
      </c>
      <c r="C239" s="30">
        <v>1</v>
      </c>
    </row>
    <row r="240" spans="2:3" x14ac:dyDescent="0.25">
      <c r="B240" s="20" t="s">
        <v>822</v>
      </c>
      <c r="C240" s="30">
        <v>1</v>
      </c>
    </row>
    <row r="241" spans="2:3" x14ac:dyDescent="0.25">
      <c r="B241" s="20" t="s">
        <v>1470</v>
      </c>
      <c r="C241" s="30">
        <v>1</v>
      </c>
    </row>
    <row r="242" spans="2:3" x14ac:dyDescent="0.25">
      <c r="B242" s="20" t="s">
        <v>1516</v>
      </c>
      <c r="C242" s="30">
        <v>1</v>
      </c>
    </row>
    <row r="243" spans="2:3" x14ac:dyDescent="0.25">
      <c r="B243" s="20" t="s">
        <v>1215</v>
      </c>
      <c r="C243" s="30">
        <v>1</v>
      </c>
    </row>
    <row r="244" spans="2:3" x14ac:dyDescent="0.25">
      <c r="B244" s="20" t="s">
        <v>1569</v>
      </c>
      <c r="C244" s="30">
        <v>1</v>
      </c>
    </row>
    <row r="245" spans="2:3" x14ac:dyDescent="0.25">
      <c r="B245" s="20" t="s">
        <v>1288</v>
      </c>
      <c r="C245" s="30">
        <v>1</v>
      </c>
    </row>
    <row r="246" spans="2:3" x14ac:dyDescent="0.25">
      <c r="B246" s="20" t="s">
        <v>1472</v>
      </c>
      <c r="C246" s="30">
        <v>1</v>
      </c>
    </row>
    <row r="247" spans="2:3" x14ac:dyDescent="0.25">
      <c r="B247" s="20" t="s">
        <v>914</v>
      </c>
      <c r="C247" s="30">
        <v>1</v>
      </c>
    </row>
    <row r="248" spans="2:3" x14ac:dyDescent="0.25">
      <c r="B248" s="20" t="s">
        <v>1235</v>
      </c>
      <c r="C248" s="30">
        <v>1</v>
      </c>
    </row>
    <row r="249" spans="2:3" x14ac:dyDescent="0.25">
      <c r="B249" s="20" t="s">
        <v>1306</v>
      </c>
      <c r="C249" s="30">
        <v>1</v>
      </c>
    </row>
    <row r="250" spans="2:3" x14ac:dyDescent="0.25">
      <c r="B250" s="20" t="s">
        <v>1383</v>
      </c>
      <c r="C250" s="30">
        <v>1</v>
      </c>
    </row>
    <row r="251" spans="2:3" x14ac:dyDescent="0.25">
      <c r="B251" s="20" t="s">
        <v>1204</v>
      </c>
      <c r="C251" s="30">
        <v>1</v>
      </c>
    </row>
    <row r="252" spans="2:3" x14ac:dyDescent="0.25">
      <c r="B252" s="20" t="s">
        <v>1017</v>
      </c>
      <c r="C252" s="30">
        <v>2</v>
      </c>
    </row>
    <row r="253" spans="2:3" x14ac:dyDescent="0.25">
      <c r="B253" s="20" t="s">
        <v>1249</v>
      </c>
      <c r="C253" s="30">
        <v>3</v>
      </c>
    </row>
    <row r="254" spans="2:3" x14ac:dyDescent="0.25">
      <c r="B254" s="20" t="s">
        <v>1484</v>
      </c>
      <c r="C254" s="30">
        <v>1</v>
      </c>
    </row>
    <row r="255" spans="2:3" x14ac:dyDescent="0.25">
      <c r="B255" s="20" t="s">
        <v>1280</v>
      </c>
      <c r="C255" s="30">
        <v>1</v>
      </c>
    </row>
    <row r="256" spans="2:3" x14ac:dyDescent="0.25">
      <c r="B256" s="20" t="s">
        <v>1847</v>
      </c>
      <c r="C256" s="30">
        <v>1</v>
      </c>
    </row>
    <row r="257" spans="2:3" x14ac:dyDescent="0.25">
      <c r="B257" s="20" t="s">
        <v>1380</v>
      </c>
      <c r="C257" s="30">
        <v>1</v>
      </c>
    </row>
    <row r="258" spans="2:3" x14ac:dyDescent="0.25">
      <c r="B258" s="20" t="s">
        <v>1195</v>
      </c>
      <c r="C258" s="30">
        <v>1</v>
      </c>
    </row>
    <row r="259" spans="2:3" x14ac:dyDescent="0.25">
      <c r="B259" s="20" t="s">
        <v>1360</v>
      </c>
      <c r="C259" s="30">
        <v>1</v>
      </c>
    </row>
    <row r="260" spans="2:3" x14ac:dyDescent="0.25">
      <c r="B260" s="20" t="s">
        <v>1346</v>
      </c>
      <c r="C260" s="30">
        <v>1</v>
      </c>
    </row>
    <row r="261" spans="2:3" x14ac:dyDescent="0.25">
      <c r="B261" s="20" t="s">
        <v>1246</v>
      </c>
      <c r="C261" s="30">
        <v>1</v>
      </c>
    </row>
    <row r="262" spans="2:3" x14ac:dyDescent="0.25">
      <c r="B262" s="20" t="s">
        <v>1209</v>
      </c>
      <c r="C262" s="30">
        <v>1</v>
      </c>
    </row>
    <row r="263" spans="2:3" x14ac:dyDescent="0.25">
      <c r="B263" s="20" t="s">
        <v>1542</v>
      </c>
      <c r="C263" s="30">
        <v>1</v>
      </c>
    </row>
    <row r="264" spans="2:3" x14ac:dyDescent="0.25">
      <c r="B264" s="20" t="s">
        <v>1862</v>
      </c>
      <c r="C264" s="30">
        <v>1</v>
      </c>
    </row>
    <row r="265" spans="2:3" x14ac:dyDescent="0.25">
      <c r="B265" s="20" t="s">
        <v>1773</v>
      </c>
      <c r="C265" s="30">
        <v>1</v>
      </c>
    </row>
    <row r="266" spans="2:3" x14ac:dyDescent="0.25">
      <c r="B266" s="20" t="s">
        <v>1479</v>
      </c>
      <c r="C266" s="30">
        <v>1</v>
      </c>
    </row>
    <row r="267" spans="2:3" x14ac:dyDescent="0.25">
      <c r="B267" s="20" t="s">
        <v>1523</v>
      </c>
      <c r="C267" s="30">
        <v>1</v>
      </c>
    </row>
    <row r="268" spans="2:3" x14ac:dyDescent="0.25">
      <c r="B268" s="20" t="s">
        <v>1587</v>
      </c>
      <c r="C268" s="30">
        <v>1</v>
      </c>
    </row>
    <row r="269" spans="2:3" x14ac:dyDescent="0.25">
      <c r="B269" s="20" t="s">
        <v>1859</v>
      </c>
      <c r="C269" s="30">
        <v>1</v>
      </c>
    </row>
    <row r="270" spans="2:3" x14ac:dyDescent="0.25">
      <c r="B270" s="20" t="s">
        <v>1210</v>
      </c>
      <c r="C270" s="30">
        <v>2</v>
      </c>
    </row>
    <row r="271" spans="2:3" x14ac:dyDescent="0.25">
      <c r="B271" s="20" t="s">
        <v>1222</v>
      </c>
      <c r="C271" s="30">
        <v>4</v>
      </c>
    </row>
    <row r="272" spans="2:3" x14ac:dyDescent="0.25">
      <c r="B272" s="20" t="s">
        <v>1188</v>
      </c>
      <c r="C272" s="30">
        <v>2</v>
      </c>
    </row>
    <row r="273" spans="2:3" x14ac:dyDescent="0.25">
      <c r="B273" s="20" t="s">
        <v>1485</v>
      </c>
      <c r="C273" s="30">
        <v>1</v>
      </c>
    </row>
    <row r="274" spans="2:3" x14ac:dyDescent="0.25">
      <c r="B274" s="20" t="s">
        <v>1416</v>
      </c>
      <c r="C274" s="30">
        <v>1</v>
      </c>
    </row>
    <row r="275" spans="2:3" x14ac:dyDescent="0.25">
      <c r="B275" s="20" t="s">
        <v>1378</v>
      </c>
      <c r="C275" s="30">
        <v>2</v>
      </c>
    </row>
    <row r="276" spans="2:3" x14ac:dyDescent="0.25">
      <c r="B276" s="20" t="s">
        <v>1377</v>
      </c>
      <c r="C276" s="30">
        <v>1</v>
      </c>
    </row>
    <row r="277" spans="2:3" x14ac:dyDescent="0.25">
      <c r="B277" s="20" t="s">
        <v>1389</v>
      </c>
      <c r="C277" s="30">
        <v>1</v>
      </c>
    </row>
    <row r="278" spans="2:3" x14ac:dyDescent="0.25">
      <c r="B278" s="20" t="s">
        <v>1405</v>
      </c>
      <c r="C278" s="30">
        <v>1</v>
      </c>
    </row>
    <row r="279" spans="2:3" x14ac:dyDescent="0.25">
      <c r="B279" s="20" t="s">
        <v>1400</v>
      </c>
      <c r="C279" s="30">
        <v>1</v>
      </c>
    </row>
    <row r="280" spans="2:3" x14ac:dyDescent="0.25">
      <c r="B280" s="20" t="s">
        <v>1536</v>
      </c>
      <c r="C280" s="30">
        <v>1</v>
      </c>
    </row>
    <row r="281" spans="2:3" x14ac:dyDescent="0.25">
      <c r="B281" s="20" t="s">
        <v>1449</v>
      </c>
      <c r="C281" s="30">
        <v>1</v>
      </c>
    </row>
    <row r="282" spans="2:3" x14ac:dyDescent="0.25">
      <c r="B282" s="20" t="s">
        <v>1465</v>
      </c>
      <c r="C282" s="30">
        <v>1</v>
      </c>
    </row>
    <row r="283" spans="2:3" x14ac:dyDescent="0.25">
      <c r="B283" s="20" t="s">
        <v>1262</v>
      </c>
      <c r="C283" s="30">
        <v>2</v>
      </c>
    </row>
    <row r="284" spans="2:3" x14ac:dyDescent="0.25">
      <c r="B284" s="20" t="s">
        <v>1583</v>
      </c>
      <c r="C284" s="30">
        <v>1</v>
      </c>
    </row>
    <row r="285" spans="2:3" x14ac:dyDescent="0.25">
      <c r="B285" s="20" t="s">
        <v>1046</v>
      </c>
      <c r="C285" s="30">
        <v>1</v>
      </c>
    </row>
    <row r="286" spans="2:3" x14ac:dyDescent="0.25">
      <c r="B286" s="20" t="s">
        <v>1315</v>
      </c>
      <c r="C286" s="30">
        <v>1</v>
      </c>
    </row>
    <row r="287" spans="2:3" x14ac:dyDescent="0.25">
      <c r="B287" s="20" t="s">
        <v>1325</v>
      </c>
      <c r="C287" s="30">
        <v>2</v>
      </c>
    </row>
    <row r="288" spans="2:3" x14ac:dyDescent="0.25">
      <c r="B288" s="20" t="s">
        <v>1382</v>
      </c>
      <c r="C288" s="30">
        <v>2</v>
      </c>
    </row>
    <row r="289" spans="2:3" x14ac:dyDescent="0.25">
      <c r="B289" s="20" t="s">
        <v>1427</v>
      </c>
      <c r="C289" s="30">
        <v>1</v>
      </c>
    </row>
    <row r="290" spans="2:3" x14ac:dyDescent="0.25">
      <c r="B290" s="20" t="s">
        <v>1197</v>
      </c>
      <c r="C290" s="30">
        <v>1</v>
      </c>
    </row>
    <row r="291" spans="2:3" x14ac:dyDescent="0.25">
      <c r="B291" s="20" t="s">
        <v>1514</v>
      </c>
      <c r="C291" s="30">
        <v>2</v>
      </c>
    </row>
    <row r="292" spans="2:3" x14ac:dyDescent="0.25">
      <c r="B292" s="20" t="s">
        <v>1388</v>
      </c>
      <c r="C292" s="30">
        <v>1</v>
      </c>
    </row>
    <row r="293" spans="2:3" x14ac:dyDescent="0.25">
      <c r="B293" s="20" t="s">
        <v>1241</v>
      </c>
      <c r="C293" s="30">
        <v>1</v>
      </c>
    </row>
    <row r="294" spans="2:3" x14ac:dyDescent="0.25">
      <c r="B294" s="20" t="s">
        <v>1412</v>
      </c>
      <c r="C294" s="30">
        <v>1</v>
      </c>
    </row>
    <row r="295" spans="2:3" x14ac:dyDescent="0.25">
      <c r="B295" s="20" t="s">
        <v>1347</v>
      </c>
      <c r="C295" s="30">
        <v>1</v>
      </c>
    </row>
    <row r="296" spans="2:3" x14ac:dyDescent="0.25">
      <c r="B296" s="20" t="s">
        <v>1477</v>
      </c>
      <c r="C296" s="30">
        <v>1</v>
      </c>
    </row>
    <row r="297" spans="2:3" x14ac:dyDescent="0.25">
      <c r="B297" s="20" t="s">
        <v>1338</v>
      </c>
      <c r="C297" s="30">
        <v>3</v>
      </c>
    </row>
    <row r="298" spans="2:3" x14ac:dyDescent="0.25">
      <c r="B298" s="20" t="s">
        <v>1086</v>
      </c>
      <c r="C298" s="30">
        <v>1</v>
      </c>
    </row>
    <row r="299" spans="2:3" x14ac:dyDescent="0.25">
      <c r="B299" s="20" t="s">
        <v>1224</v>
      </c>
      <c r="C299" s="30">
        <v>1</v>
      </c>
    </row>
    <row r="300" spans="2:3" x14ac:dyDescent="0.25">
      <c r="B300" s="20" t="s">
        <v>1442</v>
      </c>
      <c r="C300" s="30">
        <v>2</v>
      </c>
    </row>
    <row r="301" spans="2:3" x14ac:dyDescent="0.25">
      <c r="B301" s="20" t="s">
        <v>1454</v>
      </c>
      <c r="C301" s="30">
        <v>1</v>
      </c>
    </row>
    <row r="302" spans="2:3" x14ac:dyDescent="0.25">
      <c r="B302" s="20" t="s">
        <v>1302</v>
      </c>
      <c r="C302" s="30">
        <v>1</v>
      </c>
    </row>
    <row r="303" spans="2:3" x14ac:dyDescent="0.25">
      <c r="B303" s="20" t="s">
        <v>1352</v>
      </c>
      <c r="C303" s="30">
        <v>1</v>
      </c>
    </row>
    <row r="304" spans="2:3" x14ac:dyDescent="0.25">
      <c r="B304" s="20" t="s">
        <v>1240</v>
      </c>
      <c r="C304" s="30">
        <v>1</v>
      </c>
    </row>
    <row r="305" spans="2:3" x14ac:dyDescent="0.25">
      <c r="B305" s="20" t="s">
        <v>1271</v>
      </c>
      <c r="C305" s="30">
        <v>1</v>
      </c>
    </row>
    <row r="306" spans="2:3" x14ac:dyDescent="0.25">
      <c r="B306" s="20" t="s">
        <v>1269</v>
      </c>
      <c r="C306" s="30">
        <v>1</v>
      </c>
    </row>
    <row r="307" spans="2:3" x14ac:dyDescent="0.25">
      <c r="B307" s="20" t="s">
        <v>1453</v>
      </c>
      <c r="C307" s="30">
        <v>2</v>
      </c>
    </row>
    <row r="308" spans="2:3" x14ac:dyDescent="0.25">
      <c r="B308" s="20" t="s">
        <v>1238</v>
      </c>
      <c r="C308" s="30">
        <v>2</v>
      </c>
    </row>
    <row r="309" spans="2:3" x14ac:dyDescent="0.25">
      <c r="B309" s="20" t="s">
        <v>1232</v>
      </c>
      <c r="C309" s="30">
        <v>1</v>
      </c>
    </row>
    <row r="310" spans="2:3" x14ac:dyDescent="0.25">
      <c r="B310" s="20" t="s">
        <v>1474</v>
      </c>
      <c r="C310" s="30">
        <v>1</v>
      </c>
    </row>
    <row r="311" spans="2:3" x14ac:dyDescent="0.25">
      <c r="B311" s="20" t="s">
        <v>1357</v>
      </c>
      <c r="C311" s="30">
        <v>1</v>
      </c>
    </row>
    <row r="312" spans="2:3" x14ac:dyDescent="0.25">
      <c r="B312" s="20" t="s">
        <v>1313</v>
      </c>
      <c r="C312" s="30">
        <v>1</v>
      </c>
    </row>
    <row r="313" spans="2:3" x14ac:dyDescent="0.25">
      <c r="B313" s="20" t="s">
        <v>1515</v>
      </c>
      <c r="C313" s="30">
        <v>1</v>
      </c>
    </row>
    <row r="314" spans="2:3" x14ac:dyDescent="0.25">
      <c r="B314" s="20" t="s">
        <v>1809</v>
      </c>
      <c r="C314" s="30">
        <v>1</v>
      </c>
    </row>
    <row r="315" spans="2:3" x14ac:dyDescent="0.25">
      <c r="B315" s="20" t="s">
        <v>1320</v>
      </c>
      <c r="C315" s="30">
        <v>1</v>
      </c>
    </row>
    <row r="316" spans="2:3" x14ac:dyDescent="0.25">
      <c r="B316" s="20" t="s">
        <v>1295</v>
      </c>
      <c r="C316" s="30">
        <v>1</v>
      </c>
    </row>
    <row r="317" spans="2:3" x14ac:dyDescent="0.25">
      <c r="B317" s="20" t="s">
        <v>1170</v>
      </c>
      <c r="C317" s="30">
        <v>3</v>
      </c>
    </row>
    <row r="318" spans="2:3" x14ac:dyDescent="0.25">
      <c r="B318" s="20" t="s">
        <v>1296</v>
      </c>
      <c r="C318" s="30">
        <v>1</v>
      </c>
    </row>
    <row r="319" spans="2:3" x14ac:dyDescent="0.25">
      <c r="B319" s="20" t="s">
        <v>1381</v>
      </c>
      <c r="C319" s="30">
        <v>1</v>
      </c>
    </row>
    <row r="320" spans="2:3" x14ac:dyDescent="0.25">
      <c r="B320" s="20" t="s">
        <v>1281</v>
      </c>
      <c r="C320" s="30">
        <v>1</v>
      </c>
    </row>
    <row r="321" spans="2:3" x14ac:dyDescent="0.25">
      <c r="B321" s="20" t="s">
        <v>1208</v>
      </c>
      <c r="C321" s="30">
        <v>4</v>
      </c>
    </row>
    <row r="322" spans="2:3" x14ac:dyDescent="0.25">
      <c r="B322" s="20" t="s">
        <v>1386</v>
      </c>
      <c r="C322" s="30">
        <v>3</v>
      </c>
    </row>
    <row r="323" spans="2:3" x14ac:dyDescent="0.25">
      <c r="B323" s="20" t="s">
        <v>1189</v>
      </c>
      <c r="C323" s="30">
        <v>3</v>
      </c>
    </row>
    <row r="324" spans="2:3" x14ac:dyDescent="0.25">
      <c r="B324" s="20" t="s">
        <v>1540</v>
      </c>
      <c r="C324" s="30">
        <v>1</v>
      </c>
    </row>
    <row r="325" spans="2:3" x14ac:dyDescent="0.25">
      <c r="B325" s="20" t="s">
        <v>1274</v>
      </c>
      <c r="C325" s="30">
        <v>2</v>
      </c>
    </row>
    <row r="326" spans="2:3" x14ac:dyDescent="0.25">
      <c r="B326" s="20" t="s">
        <v>1402</v>
      </c>
      <c r="C326" s="30">
        <v>1</v>
      </c>
    </row>
    <row r="327" spans="2:3" x14ac:dyDescent="0.25">
      <c r="B327" s="20" t="s">
        <v>1452</v>
      </c>
      <c r="C327" s="30">
        <v>1</v>
      </c>
    </row>
    <row r="328" spans="2:3" x14ac:dyDescent="0.25">
      <c r="B328" s="20" t="s">
        <v>1227</v>
      </c>
      <c r="C328" s="30">
        <v>1</v>
      </c>
    </row>
    <row r="329" spans="2:3" x14ac:dyDescent="0.25">
      <c r="B329" s="20" t="s">
        <v>1287</v>
      </c>
      <c r="C329" s="30">
        <v>1</v>
      </c>
    </row>
    <row r="330" spans="2:3" x14ac:dyDescent="0.25">
      <c r="B330" s="20" t="s">
        <v>1414</v>
      </c>
      <c r="C330" s="30">
        <v>1</v>
      </c>
    </row>
    <row r="331" spans="2:3" x14ac:dyDescent="0.25">
      <c r="B331" s="20" t="s">
        <v>1443</v>
      </c>
      <c r="C331" s="30">
        <v>1</v>
      </c>
    </row>
    <row r="332" spans="2:3" x14ac:dyDescent="0.25">
      <c r="B332" s="20" t="s">
        <v>1311</v>
      </c>
      <c r="C332" s="30">
        <v>1</v>
      </c>
    </row>
    <row r="333" spans="2:3" x14ac:dyDescent="0.25">
      <c r="B333" s="20" t="s">
        <v>1181</v>
      </c>
      <c r="C333" s="30">
        <v>2</v>
      </c>
    </row>
    <row r="334" spans="2:3" x14ac:dyDescent="0.25">
      <c r="B334" s="20" t="s">
        <v>1339</v>
      </c>
      <c r="C334" s="30">
        <v>1</v>
      </c>
    </row>
    <row r="335" spans="2:3" x14ac:dyDescent="0.25">
      <c r="B335" s="20" t="s">
        <v>1233</v>
      </c>
      <c r="C335" s="30">
        <v>1</v>
      </c>
    </row>
    <row r="336" spans="2:3" x14ac:dyDescent="0.25">
      <c r="B336" s="20" t="s">
        <v>1171</v>
      </c>
      <c r="C336" s="30">
        <v>2</v>
      </c>
    </row>
    <row r="337" spans="2:3" x14ac:dyDescent="0.25">
      <c r="B337" s="20" t="s">
        <v>1344</v>
      </c>
      <c r="C337" s="30">
        <v>1</v>
      </c>
    </row>
    <row r="338" spans="2:3" x14ac:dyDescent="0.25">
      <c r="B338" s="20" t="s">
        <v>1229</v>
      </c>
      <c r="C338" s="30">
        <v>1</v>
      </c>
    </row>
    <row r="339" spans="2:3" x14ac:dyDescent="0.25">
      <c r="B339" s="20" t="s">
        <v>1256</v>
      </c>
      <c r="C339" s="30">
        <v>8</v>
      </c>
    </row>
    <row r="340" spans="2:3" x14ac:dyDescent="0.25">
      <c r="B340" s="20" t="s">
        <v>1214</v>
      </c>
      <c r="C340" s="30">
        <v>7</v>
      </c>
    </row>
    <row r="341" spans="2:3" x14ac:dyDescent="0.25">
      <c r="B341" s="20" t="s">
        <v>1201</v>
      </c>
      <c r="C341" s="30">
        <v>7</v>
      </c>
    </row>
    <row r="342" spans="2:3" x14ac:dyDescent="0.25">
      <c r="B342" s="20" t="s">
        <v>1252</v>
      </c>
      <c r="C342" s="30">
        <v>1</v>
      </c>
    </row>
    <row r="343" spans="2:3" x14ac:dyDescent="0.25">
      <c r="B343" s="20" t="s">
        <v>1577</v>
      </c>
      <c r="C343" s="30">
        <v>1</v>
      </c>
    </row>
    <row r="344" spans="2:3" x14ac:dyDescent="0.25">
      <c r="B344" s="20" t="s">
        <v>1293</v>
      </c>
      <c r="C344" s="30">
        <v>3</v>
      </c>
    </row>
    <row r="345" spans="2:3" x14ac:dyDescent="0.25">
      <c r="B345" s="20" t="s">
        <v>1363</v>
      </c>
      <c r="C345" s="30">
        <v>1</v>
      </c>
    </row>
    <row r="346" spans="2:3" x14ac:dyDescent="0.25">
      <c r="B346" s="20" t="s">
        <v>1234</v>
      </c>
      <c r="C346" s="30">
        <v>1</v>
      </c>
    </row>
    <row r="347" spans="2:3" x14ac:dyDescent="0.25">
      <c r="B347" s="20" t="s">
        <v>1174</v>
      </c>
      <c r="C347" s="30">
        <v>9</v>
      </c>
    </row>
    <row r="348" spans="2:3" x14ac:dyDescent="0.25">
      <c r="B348" s="20" t="s">
        <v>1582</v>
      </c>
      <c r="C348" s="30">
        <v>1</v>
      </c>
    </row>
    <row r="349" spans="2:3" x14ac:dyDescent="0.25">
      <c r="B349" s="20" t="s">
        <v>1579</v>
      </c>
      <c r="C349" s="30">
        <v>1</v>
      </c>
    </row>
    <row r="350" spans="2:3" x14ac:dyDescent="0.25">
      <c r="B350" s="20" t="s">
        <v>1248</v>
      </c>
      <c r="C350" s="30">
        <v>1</v>
      </c>
    </row>
    <row r="351" spans="2:3" x14ac:dyDescent="0.25">
      <c r="B351" s="20" t="s">
        <v>1282</v>
      </c>
      <c r="C351" s="30">
        <v>1</v>
      </c>
    </row>
    <row r="352" spans="2:3" x14ac:dyDescent="0.25">
      <c r="B352" s="20" t="s">
        <v>1191</v>
      </c>
      <c r="C352" s="30">
        <v>1</v>
      </c>
    </row>
    <row r="353" spans="2:3" x14ac:dyDescent="0.25">
      <c r="B353" s="20" t="s">
        <v>1298</v>
      </c>
      <c r="C353" s="30">
        <v>2</v>
      </c>
    </row>
    <row r="354" spans="2:3" x14ac:dyDescent="0.25">
      <c r="B354" s="20" t="s">
        <v>1225</v>
      </c>
      <c r="C354" s="30">
        <v>1</v>
      </c>
    </row>
    <row r="355" spans="2:3" x14ac:dyDescent="0.25">
      <c r="B355" s="20" t="s">
        <v>1354</v>
      </c>
      <c r="C355" s="30">
        <v>1</v>
      </c>
    </row>
    <row r="356" spans="2:3" x14ac:dyDescent="0.25">
      <c r="B356" s="20" t="s">
        <v>1433</v>
      </c>
      <c r="C356" s="30">
        <v>1</v>
      </c>
    </row>
    <row r="357" spans="2:3" x14ac:dyDescent="0.25">
      <c r="B357" s="20" t="s">
        <v>1508</v>
      </c>
      <c r="C357" s="30">
        <v>1</v>
      </c>
    </row>
    <row r="358" spans="2:3" x14ac:dyDescent="0.25">
      <c r="B358" s="20" t="s">
        <v>1286</v>
      </c>
      <c r="C358" s="30">
        <v>1</v>
      </c>
    </row>
    <row r="359" spans="2:3" x14ac:dyDescent="0.25">
      <c r="B359" s="20" t="s">
        <v>1221</v>
      </c>
      <c r="C359" s="30">
        <v>6</v>
      </c>
    </row>
    <row r="360" spans="2:3" x14ac:dyDescent="0.25">
      <c r="B360" s="20" t="s">
        <v>1345</v>
      </c>
      <c r="C360" s="30">
        <v>2</v>
      </c>
    </row>
    <row r="361" spans="2:3" x14ac:dyDescent="0.25">
      <c r="B361" s="20" t="s">
        <v>1480</v>
      </c>
      <c r="C361" s="30">
        <v>1</v>
      </c>
    </row>
    <row r="362" spans="2:3" x14ac:dyDescent="0.25">
      <c r="B362" s="20" t="s">
        <v>1518</v>
      </c>
      <c r="C362" s="30">
        <v>2</v>
      </c>
    </row>
    <row r="363" spans="2:3" x14ac:dyDescent="0.25">
      <c r="B363" s="20" t="s">
        <v>1567</v>
      </c>
      <c r="C363" s="30">
        <v>2</v>
      </c>
    </row>
    <row r="364" spans="2:3" x14ac:dyDescent="0.25">
      <c r="B364" s="20" t="s">
        <v>1432</v>
      </c>
      <c r="C364" s="30">
        <v>3</v>
      </c>
    </row>
    <row r="365" spans="2:3" x14ac:dyDescent="0.25">
      <c r="B365" s="20" t="s">
        <v>1321</v>
      </c>
      <c r="C365" s="30">
        <v>1</v>
      </c>
    </row>
    <row r="366" spans="2:3" x14ac:dyDescent="0.25">
      <c r="B366" s="20" t="s">
        <v>1392</v>
      </c>
      <c r="C366" s="30">
        <v>2</v>
      </c>
    </row>
    <row r="367" spans="2:3" x14ac:dyDescent="0.25">
      <c r="B367" s="20" t="s">
        <v>1207</v>
      </c>
      <c r="C367" s="30">
        <v>9</v>
      </c>
    </row>
    <row r="368" spans="2:3" x14ac:dyDescent="0.25">
      <c r="B368" s="20" t="s">
        <v>965</v>
      </c>
      <c r="C368" s="30">
        <v>5</v>
      </c>
    </row>
    <row r="369" spans="2:3" x14ac:dyDescent="0.25">
      <c r="B369" s="20" t="s">
        <v>1374</v>
      </c>
      <c r="C369" s="30">
        <v>4</v>
      </c>
    </row>
    <row r="370" spans="2:3" x14ac:dyDescent="0.25">
      <c r="B370" s="20" t="s">
        <v>1179</v>
      </c>
      <c r="C370" s="30">
        <v>2</v>
      </c>
    </row>
    <row r="371" spans="2:3" x14ac:dyDescent="0.25">
      <c r="B371" s="20" t="s">
        <v>1580</v>
      </c>
      <c r="C371" s="30">
        <v>1</v>
      </c>
    </row>
    <row r="372" spans="2:3" x14ac:dyDescent="0.25">
      <c r="B372" s="20" t="s">
        <v>1535</v>
      </c>
      <c r="C372" s="30">
        <v>2</v>
      </c>
    </row>
    <row r="373" spans="2:3" x14ac:dyDescent="0.25">
      <c r="B373" s="20" t="s">
        <v>1458</v>
      </c>
      <c r="C373" s="30">
        <v>1</v>
      </c>
    </row>
    <row r="374" spans="2:3" x14ac:dyDescent="0.25">
      <c r="B374" s="20" t="s">
        <v>1871</v>
      </c>
      <c r="C374" s="30">
        <v>1</v>
      </c>
    </row>
    <row r="375" spans="2:3" x14ac:dyDescent="0.25">
      <c r="B375" s="20" t="s">
        <v>1265</v>
      </c>
      <c r="C375" s="30">
        <v>6</v>
      </c>
    </row>
    <row r="376" spans="2:3" x14ac:dyDescent="0.25">
      <c r="B376" s="20" t="s">
        <v>1005</v>
      </c>
      <c r="C376" s="30">
        <v>1</v>
      </c>
    </row>
    <row r="377" spans="2:3" x14ac:dyDescent="0.25">
      <c r="B377" s="20" t="s">
        <v>1193</v>
      </c>
      <c r="C377" s="30">
        <v>3</v>
      </c>
    </row>
    <row r="378" spans="2:3" x14ac:dyDescent="0.25">
      <c r="B378" s="20" t="s">
        <v>1434</v>
      </c>
      <c r="C378" s="30">
        <v>1</v>
      </c>
    </row>
    <row r="379" spans="2:3" x14ac:dyDescent="0.25">
      <c r="B379" s="20" t="s">
        <v>1231</v>
      </c>
      <c r="C379" s="30">
        <v>9</v>
      </c>
    </row>
    <row r="380" spans="2:3" x14ac:dyDescent="0.25">
      <c r="B380" s="20" t="s">
        <v>1200</v>
      </c>
      <c r="C380" s="30">
        <v>6</v>
      </c>
    </row>
    <row r="381" spans="2:3" x14ac:dyDescent="0.25">
      <c r="B381" s="20" t="s">
        <v>1870</v>
      </c>
      <c r="C381" s="30">
        <v>1</v>
      </c>
    </row>
    <row r="382" spans="2:3" x14ac:dyDescent="0.25">
      <c r="B382" s="20" t="s">
        <v>1342</v>
      </c>
      <c r="C382" s="30">
        <v>4</v>
      </c>
    </row>
    <row r="383" spans="2:3" x14ac:dyDescent="0.25">
      <c r="B383" s="20" t="s">
        <v>1366</v>
      </c>
      <c r="C383" s="30">
        <v>4</v>
      </c>
    </row>
    <row r="384" spans="2:3" x14ac:dyDescent="0.25">
      <c r="B384" s="20" t="s">
        <v>1307</v>
      </c>
      <c r="C384" s="30">
        <v>1</v>
      </c>
    </row>
    <row r="385" spans="2:3" x14ac:dyDescent="0.25">
      <c r="B385" s="20" t="s">
        <v>1404</v>
      </c>
      <c r="C385" s="30">
        <v>1</v>
      </c>
    </row>
    <row r="386" spans="2:3" x14ac:dyDescent="0.25">
      <c r="B386" s="20" t="s">
        <v>1450</v>
      </c>
      <c r="C386" s="30">
        <v>1</v>
      </c>
    </row>
    <row r="387" spans="2:3" x14ac:dyDescent="0.25">
      <c r="B387" s="20" t="s">
        <v>1351</v>
      </c>
      <c r="C387" s="30">
        <v>1</v>
      </c>
    </row>
    <row r="388" spans="2:3" x14ac:dyDescent="0.25">
      <c r="B388" s="20" t="s">
        <v>1358</v>
      </c>
      <c r="C388" s="30">
        <v>1</v>
      </c>
    </row>
    <row r="389" spans="2:3" x14ac:dyDescent="0.25">
      <c r="B389" s="20" t="s">
        <v>1297</v>
      </c>
      <c r="C389" s="30">
        <v>1</v>
      </c>
    </row>
    <row r="390" spans="2:3" x14ac:dyDescent="0.25">
      <c r="B390" s="20" t="s">
        <v>1468</v>
      </c>
      <c r="C390" s="30">
        <v>1</v>
      </c>
    </row>
    <row r="391" spans="2:3" x14ac:dyDescent="0.25">
      <c r="B391" s="20" t="s">
        <v>1343</v>
      </c>
      <c r="C391" s="30">
        <v>1</v>
      </c>
    </row>
    <row r="392" spans="2:3" x14ac:dyDescent="0.25">
      <c r="B392" s="20" t="s">
        <v>1455</v>
      </c>
      <c r="C392" s="30">
        <v>1</v>
      </c>
    </row>
    <row r="393" spans="2:3" x14ac:dyDescent="0.25">
      <c r="B393" s="20" t="s">
        <v>1534</v>
      </c>
      <c r="C393" s="30">
        <v>1</v>
      </c>
    </row>
    <row r="394" spans="2:3" x14ac:dyDescent="0.25">
      <c r="B394" s="20" t="s">
        <v>1289</v>
      </c>
      <c r="C394" s="30">
        <v>3</v>
      </c>
    </row>
    <row r="395" spans="2:3" x14ac:dyDescent="0.25">
      <c r="B395" s="20" t="s">
        <v>1276</v>
      </c>
      <c r="C395" s="30">
        <v>1</v>
      </c>
    </row>
    <row r="396" spans="2:3" x14ac:dyDescent="0.25">
      <c r="B396" s="20" t="s">
        <v>1810</v>
      </c>
      <c r="C396" s="30">
        <v>1</v>
      </c>
    </row>
    <row r="397" spans="2:3" x14ac:dyDescent="0.25">
      <c r="B397" s="20" t="s">
        <v>1387</v>
      </c>
      <c r="C397" s="30">
        <v>2</v>
      </c>
    </row>
    <row r="398" spans="2:3" x14ac:dyDescent="0.25">
      <c r="B398" s="20" t="s">
        <v>1218</v>
      </c>
      <c r="C398" s="30">
        <v>5</v>
      </c>
    </row>
    <row r="399" spans="2:3" x14ac:dyDescent="0.25">
      <c r="B399" s="20" t="s">
        <v>1223</v>
      </c>
      <c r="C399" s="30">
        <v>1</v>
      </c>
    </row>
    <row r="400" spans="2:3" x14ac:dyDescent="0.25">
      <c r="B400" s="20" t="s">
        <v>1548</v>
      </c>
      <c r="C400" s="30">
        <v>1</v>
      </c>
    </row>
    <row r="401" spans="2:3" x14ac:dyDescent="0.25">
      <c r="B401" s="20" t="s">
        <v>1237</v>
      </c>
      <c r="C401" s="30">
        <v>1</v>
      </c>
    </row>
    <row r="402" spans="2:3" x14ac:dyDescent="0.25">
      <c r="B402" s="20" t="s">
        <v>1520</v>
      </c>
      <c r="C402" s="30">
        <v>1</v>
      </c>
    </row>
    <row r="403" spans="2:3" x14ac:dyDescent="0.25">
      <c r="B403" s="20" t="s">
        <v>1365</v>
      </c>
      <c r="C403" s="30">
        <v>1</v>
      </c>
    </row>
    <row r="404" spans="2:3" x14ac:dyDescent="0.25">
      <c r="B404" s="20" t="s">
        <v>1469</v>
      </c>
      <c r="C404" s="30">
        <v>1</v>
      </c>
    </row>
    <row r="405" spans="2:3" x14ac:dyDescent="0.25">
      <c r="B405" s="20" t="s">
        <v>1258</v>
      </c>
      <c r="C405" s="30">
        <v>1</v>
      </c>
    </row>
    <row r="406" spans="2:3" x14ac:dyDescent="0.25">
      <c r="B406" s="20" t="s">
        <v>1299</v>
      </c>
      <c r="C406" s="30">
        <v>2</v>
      </c>
    </row>
    <row r="407" spans="2:3" x14ac:dyDescent="0.25">
      <c r="B407" s="20" t="s">
        <v>1242</v>
      </c>
      <c r="C407" s="30">
        <v>1</v>
      </c>
    </row>
    <row r="408" spans="2:3" x14ac:dyDescent="0.25">
      <c r="B408" s="20" t="s">
        <v>1273</v>
      </c>
      <c r="C408" s="30">
        <v>2</v>
      </c>
    </row>
    <row r="409" spans="2:3" x14ac:dyDescent="0.25">
      <c r="B409" s="20" t="s">
        <v>1379</v>
      </c>
      <c r="C409" s="30">
        <v>2</v>
      </c>
    </row>
    <row r="410" spans="2:3" x14ac:dyDescent="0.25">
      <c r="B410" s="20" t="s">
        <v>1183</v>
      </c>
      <c r="C410" s="30">
        <v>3</v>
      </c>
    </row>
    <row r="411" spans="2:3" x14ac:dyDescent="0.25">
      <c r="B411" s="20" t="s">
        <v>1312</v>
      </c>
      <c r="C411" s="30">
        <v>1</v>
      </c>
    </row>
    <row r="412" spans="2:3" x14ac:dyDescent="0.25">
      <c r="B412" s="20" t="s">
        <v>1309</v>
      </c>
      <c r="C412" s="30">
        <v>1</v>
      </c>
    </row>
    <row r="413" spans="2:3" x14ac:dyDescent="0.25">
      <c r="B413" s="20" t="s">
        <v>1199</v>
      </c>
      <c r="C413" s="30">
        <v>4</v>
      </c>
    </row>
    <row r="414" spans="2:3" x14ac:dyDescent="0.25">
      <c r="B414" s="20" t="s">
        <v>1424</v>
      </c>
      <c r="C414" s="30">
        <v>2</v>
      </c>
    </row>
    <row r="415" spans="2:3" x14ac:dyDescent="0.25">
      <c r="B415" s="20" t="s">
        <v>1244</v>
      </c>
      <c r="C415" s="30">
        <v>5</v>
      </c>
    </row>
    <row r="416" spans="2:3" x14ac:dyDescent="0.25">
      <c r="B416" s="20" t="s">
        <v>1198</v>
      </c>
      <c r="C416" s="30">
        <v>1</v>
      </c>
    </row>
    <row r="417" spans="2:3" x14ac:dyDescent="0.25">
      <c r="B417" s="20" t="s">
        <v>1330</v>
      </c>
      <c r="C417" s="30">
        <v>1</v>
      </c>
    </row>
    <row r="418" spans="2:3" x14ac:dyDescent="0.25">
      <c r="B418" s="20" t="s">
        <v>969</v>
      </c>
      <c r="C418" s="30">
        <v>2</v>
      </c>
    </row>
    <row r="419" spans="2:3" x14ac:dyDescent="0.25">
      <c r="B419" s="20" t="s">
        <v>1290</v>
      </c>
      <c r="C419" s="30">
        <v>1</v>
      </c>
    </row>
    <row r="420" spans="2:3" x14ac:dyDescent="0.25">
      <c r="B420" s="20" t="s">
        <v>1431</v>
      </c>
      <c r="C420" s="30">
        <v>1</v>
      </c>
    </row>
    <row r="421" spans="2:3" x14ac:dyDescent="0.25">
      <c r="B421" s="20" t="s">
        <v>1228</v>
      </c>
      <c r="C421" s="30">
        <v>1</v>
      </c>
    </row>
    <row r="422" spans="2:3" x14ac:dyDescent="0.25">
      <c r="B422" s="20" t="s">
        <v>1292</v>
      </c>
      <c r="C422" s="30">
        <v>1</v>
      </c>
    </row>
    <row r="423" spans="2:3" x14ac:dyDescent="0.25">
      <c r="B423" s="20" t="s">
        <v>1266</v>
      </c>
      <c r="C423" s="30">
        <v>1</v>
      </c>
    </row>
    <row r="424" spans="2:3" x14ac:dyDescent="0.25">
      <c r="B424" s="20" t="s">
        <v>1578</v>
      </c>
      <c r="C424" s="30">
        <v>1</v>
      </c>
    </row>
    <row r="425" spans="2:3" x14ac:dyDescent="0.25">
      <c r="B425" s="20" t="s">
        <v>1571</v>
      </c>
      <c r="C425" s="30">
        <v>1</v>
      </c>
    </row>
    <row r="426" spans="2:3" x14ac:dyDescent="0.25">
      <c r="B426" s="20" t="s">
        <v>1501</v>
      </c>
      <c r="C426" s="30">
        <v>1</v>
      </c>
    </row>
    <row r="427" spans="2:3" x14ac:dyDescent="0.25">
      <c r="B427" s="20" t="s">
        <v>1263</v>
      </c>
      <c r="C427" s="30">
        <v>1</v>
      </c>
    </row>
    <row r="428" spans="2:3" x14ac:dyDescent="0.25">
      <c r="B428" s="20" t="s">
        <v>1393</v>
      </c>
      <c r="C428" s="30">
        <v>1</v>
      </c>
    </row>
    <row r="429" spans="2:3" x14ac:dyDescent="0.25">
      <c r="B429" s="20" t="s">
        <v>1551</v>
      </c>
      <c r="C429" s="30">
        <v>1</v>
      </c>
    </row>
    <row r="430" spans="2:3" x14ac:dyDescent="0.25">
      <c r="B430" s="20" t="s">
        <v>1481</v>
      </c>
      <c r="C430" s="30">
        <v>1</v>
      </c>
    </row>
    <row r="431" spans="2:3" x14ac:dyDescent="0.25">
      <c r="B431" s="20" t="s">
        <v>1544</v>
      </c>
      <c r="C431" s="30">
        <v>2</v>
      </c>
    </row>
    <row r="432" spans="2:3" x14ac:dyDescent="0.25">
      <c r="B432" s="20" t="s">
        <v>1070</v>
      </c>
      <c r="C432" s="30">
        <v>1</v>
      </c>
    </row>
    <row r="433" spans="2:3" x14ac:dyDescent="0.25">
      <c r="B433" s="20" t="s">
        <v>1406</v>
      </c>
      <c r="C433" s="30">
        <v>1</v>
      </c>
    </row>
    <row r="434" spans="2:3" x14ac:dyDescent="0.25">
      <c r="B434" s="20" t="s">
        <v>1429</v>
      </c>
      <c r="C434" s="30">
        <v>1</v>
      </c>
    </row>
    <row r="435" spans="2:3" x14ac:dyDescent="0.25">
      <c r="B435" s="20" t="s">
        <v>1349</v>
      </c>
      <c r="C435" s="30">
        <v>1</v>
      </c>
    </row>
    <row r="436" spans="2:3" x14ac:dyDescent="0.25">
      <c r="B436" s="20" t="s">
        <v>1319</v>
      </c>
      <c r="C436" s="30">
        <v>1</v>
      </c>
    </row>
    <row r="437" spans="2:3" x14ac:dyDescent="0.25">
      <c r="B437" s="20" t="s">
        <v>1371</v>
      </c>
      <c r="C437" s="30">
        <v>1</v>
      </c>
    </row>
    <row r="438" spans="2:3" x14ac:dyDescent="0.25">
      <c r="B438" s="20" t="s">
        <v>1756</v>
      </c>
      <c r="C438" s="30">
        <v>1</v>
      </c>
    </row>
    <row r="439" spans="2:3" x14ac:dyDescent="0.25">
      <c r="B439" s="20" t="s">
        <v>1545</v>
      </c>
      <c r="C439" s="30">
        <v>1</v>
      </c>
    </row>
    <row r="440" spans="2:3" x14ac:dyDescent="0.25">
      <c r="B440" s="20" t="s">
        <v>1559</v>
      </c>
      <c r="C440" s="30">
        <v>1</v>
      </c>
    </row>
    <row r="441" spans="2:3" x14ac:dyDescent="0.25">
      <c r="B441" s="20" t="s">
        <v>1592</v>
      </c>
      <c r="C441" s="30">
        <v>1</v>
      </c>
    </row>
    <row r="442" spans="2:3" x14ac:dyDescent="0.25">
      <c r="B442" s="20" t="s">
        <v>1426</v>
      </c>
      <c r="C442" s="30">
        <v>1</v>
      </c>
    </row>
    <row r="443" spans="2:3" x14ac:dyDescent="0.25">
      <c r="B443" s="20" t="s">
        <v>1576</v>
      </c>
      <c r="C443" s="30">
        <v>1</v>
      </c>
    </row>
    <row r="444" spans="2:3" x14ac:dyDescent="0.25">
      <c r="B444" s="20" t="s">
        <v>1301</v>
      </c>
      <c r="C444" s="30">
        <v>1</v>
      </c>
    </row>
    <row r="445" spans="2:3" x14ac:dyDescent="0.25">
      <c r="B445" s="20" t="s">
        <v>1486</v>
      </c>
      <c r="C445" s="30">
        <v>1</v>
      </c>
    </row>
    <row r="446" spans="2:3" x14ac:dyDescent="0.25">
      <c r="B446" s="20" t="s">
        <v>1504</v>
      </c>
      <c r="C446" s="30">
        <v>1</v>
      </c>
    </row>
    <row r="447" spans="2:3" x14ac:dyDescent="0.25">
      <c r="B447" s="20" t="s">
        <v>1459</v>
      </c>
      <c r="C447" s="30">
        <v>1</v>
      </c>
    </row>
    <row r="448" spans="2:3" x14ac:dyDescent="0.25">
      <c r="B448" s="20" t="s">
        <v>1390</v>
      </c>
      <c r="C448" s="30">
        <v>1</v>
      </c>
    </row>
    <row r="449" spans="2:3" x14ac:dyDescent="0.25">
      <c r="B449" s="20" t="s">
        <v>1355</v>
      </c>
      <c r="C449" s="30">
        <v>1</v>
      </c>
    </row>
    <row r="450" spans="2:3" x14ac:dyDescent="0.25">
      <c r="B450" s="20" t="s">
        <v>1314</v>
      </c>
      <c r="C450" s="30">
        <v>1</v>
      </c>
    </row>
    <row r="451" spans="2:3" x14ac:dyDescent="0.25">
      <c r="B451" s="20" t="s">
        <v>1275</v>
      </c>
      <c r="C451" s="30">
        <v>2</v>
      </c>
    </row>
    <row r="452" spans="2:3" x14ac:dyDescent="0.25">
      <c r="B452" s="20" t="s">
        <v>1098</v>
      </c>
      <c r="C452" s="30">
        <v>1</v>
      </c>
    </row>
    <row r="453" spans="2:3" x14ac:dyDescent="0.25">
      <c r="B453" s="20" t="s">
        <v>1318</v>
      </c>
      <c r="C453" s="30">
        <v>1</v>
      </c>
    </row>
    <row r="454" spans="2:3" x14ac:dyDescent="0.25">
      <c r="B454" s="20" t="s">
        <v>1335</v>
      </c>
      <c r="C454" s="30">
        <v>1</v>
      </c>
    </row>
    <row r="455" spans="2:3" x14ac:dyDescent="0.25">
      <c r="B455" s="20" t="s">
        <v>1435</v>
      </c>
      <c r="C455" s="30">
        <v>1</v>
      </c>
    </row>
    <row r="456" spans="2:3" x14ac:dyDescent="0.25">
      <c r="B456" s="20" t="s">
        <v>1473</v>
      </c>
      <c r="C456" s="30">
        <v>1</v>
      </c>
    </row>
    <row r="457" spans="2:3" x14ac:dyDescent="0.25">
      <c r="B457" s="20" t="s">
        <v>1437</v>
      </c>
      <c r="C457" s="30">
        <v>1</v>
      </c>
    </row>
    <row r="458" spans="2:3" x14ac:dyDescent="0.25">
      <c r="B458" s="20" t="s">
        <v>1519</v>
      </c>
      <c r="C458" s="30">
        <v>1</v>
      </c>
    </row>
    <row r="459" spans="2:3" x14ac:dyDescent="0.25">
      <c r="B459" s="20" t="s">
        <v>1203</v>
      </c>
      <c r="C459" s="30">
        <v>3</v>
      </c>
    </row>
    <row r="460" spans="2:3" x14ac:dyDescent="0.25">
      <c r="B460" s="20" t="s">
        <v>1554</v>
      </c>
      <c r="C460" s="30">
        <v>1</v>
      </c>
    </row>
    <row r="461" spans="2:3" x14ac:dyDescent="0.25">
      <c r="B461" s="20" t="s">
        <v>1341</v>
      </c>
      <c r="C461" s="30">
        <v>1</v>
      </c>
    </row>
    <row r="462" spans="2:3" x14ac:dyDescent="0.25">
      <c r="B462" s="20" t="s">
        <v>1451</v>
      </c>
      <c r="C462" s="30">
        <v>1</v>
      </c>
    </row>
    <row r="463" spans="2:3" x14ac:dyDescent="0.25">
      <c r="B463" s="20" t="s">
        <v>1142</v>
      </c>
      <c r="C463" s="30">
        <v>1</v>
      </c>
    </row>
    <row r="464" spans="2:3" x14ac:dyDescent="0.25">
      <c r="B464" s="20" t="s">
        <v>1428</v>
      </c>
      <c r="C464" s="30">
        <v>1</v>
      </c>
    </row>
    <row r="465" spans="2:3" x14ac:dyDescent="0.25">
      <c r="B465" s="20" t="s">
        <v>1373</v>
      </c>
      <c r="C465" s="30">
        <v>1</v>
      </c>
    </row>
    <row r="466" spans="2:3" x14ac:dyDescent="0.25">
      <c r="B466" s="20" t="s">
        <v>1254</v>
      </c>
      <c r="C466" s="30">
        <v>1</v>
      </c>
    </row>
    <row r="467" spans="2:3" x14ac:dyDescent="0.25">
      <c r="B467" s="20" t="s">
        <v>1329</v>
      </c>
      <c r="C467" s="30">
        <v>1</v>
      </c>
    </row>
    <row r="468" spans="2:3" x14ac:dyDescent="0.25">
      <c r="B468" s="20" t="s">
        <v>1490</v>
      </c>
      <c r="C468" s="30">
        <v>1</v>
      </c>
    </row>
    <row r="469" spans="2:3" x14ac:dyDescent="0.25">
      <c r="B469" s="20" t="s">
        <v>1563</v>
      </c>
      <c r="C469" s="30">
        <v>1</v>
      </c>
    </row>
    <row r="470" spans="2:3" x14ac:dyDescent="0.25">
      <c r="B470" s="20" t="s">
        <v>1367</v>
      </c>
      <c r="C470" s="30">
        <v>1</v>
      </c>
    </row>
    <row r="471" spans="2:3" x14ac:dyDescent="0.25">
      <c r="B471" s="20" t="s">
        <v>1184</v>
      </c>
      <c r="C471" s="30">
        <v>1</v>
      </c>
    </row>
    <row r="472" spans="2:3" x14ac:dyDescent="0.25">
      <c r="B472" s="20" t="s">
        <v>1430</v>
      </c>
      <c r="C472" s="30">
        <v>1</v>
      </c>
    </row>
    <row r="473" spans="2:3" x14ac:dyDescent="0.25">
      <c r="B473" s="20" t="s">
        <v>1502</v>
      </c>
      <c r="C473" s="30">
        <v>1</v>
      </c>
    </row>
    <row r="474" spans="2:3" x14ac:dyDescent="0.25">
      <c r="B474" s="20" t="s">
        <v>1547</v>
      </c>
      <c r="C474" s="30">
        <v>1</v>
      </c>
    </row>
    <row r="475" spans="2:3" x14ac:dyDescent="0.25">
      <c r="B475" s="20" t="s">
        <v>1438</v>
      </c>
      <c r="C475" s="30">
        <v>1</v>
      </c>
    </row>
    <row r="476" spans="2:3" x14ac:dyDescent="0.25">
      <c r="B476" s="20" t="s">
        <v>1785</v>
      </c>
      <c r="C476" s="30">
        <v>1</v>
      </c>
    </row>
    <row r="477" spans="2:3" x14ac:dyDescent="0.25">
      <c r="B477" s="20" t="s">
        <v>1236</v>
      </c>
      <c r="C477" s="30">
        <v>1</v>
      </c>
    </row>
    <row r="478" spans="2:3" x14ac:dyDescent="0.25">
      <c r="B478" s="20" t="s">
        <v>1645</v>
      </c>
      <c r="C478" s="30">
        <v>1</v>
      </c>
    </row>
    <row r="479" spans="2:3" x14ac:dyDescent="0.25">
      <c r="B479" s="20" t="s">
        <v>1334</v>
      </c>
      <c r="C479" s="30">
        <v>1</v>
      </c>
    </row>
    <row r="480" spans="2:3" x14ac:dyDescent="0.25">
      <c r="B480" s="20" t="s">
        <v>1522</v>
      </c>
      <c r="C480" s="30">
        <v>1</v>
      </c>
    </row>
    <row r="481" spans="2:3" x14ac:dyDescent="0.25">
      <c r="B481" s="20" t="s">
        <v>1253</v>
      </c>
      <c r="C481" s="30">
        <v>1</v>
      </c>
    </row>
    <row r="482" spans="2:3" x14ac:dyDescent="0.25">
      <c r="B482" s="20" t="s">
        <v>1324</v>
      </c>
      <c r="C482" s="30">
        <v>1</v>
      </c>
    </row>
    <row r="483" spans="2:3" x14ac:dyDescent="0.25">
      <c r="B483" s="20" t="s">
        <v>1475</v>
      </c>
      <c r="C483" s="30">
        <v>1</v>
      </c>
    </row>
    <row r="484" spans="2:3" x14ac:dyDescent="0.25">
      <c r="B484" s="20" t="s">
        <v>1056</v>
      </c>
      <c r="C484" s="30">
        <v>7</v>
      </c>
    </row>
    <row r="485" spans="2:3" x14ac:dyDescent="0.25">
      <c r="B485" s="20" t="s">
        <v>1892</v>
      </c>
      <c r="C485" s="30">
        <v>1</v>
      </c>
    </row>
    <row r="486" spans="2:3" x14ac:dyDescent="0.25">
      <c r="B486" s="20" t="s">
        <v>1439</v>
      </c>
      <c r="C486" s="30">
        <v>1</v>
      </c>
    </row>
    <row r="487" spans="2:3" x14ac:dyDescent="0.25">
      <c r="B487" s="20" t="s">
        <v>1588</v>
      </c>
      <c r="C487" s="30">
        <v>1</v>
      </c>
    </row>
    <row r="488" spans="2:3" x14ac:dyDescent="0.25">
      <c r="B488" s="20" t="s">
        <v>1230</v>
      </c>
      <c r="C488" s="30">
        <v>1</v>
      </c>
    </row>
    <row r="489" spans="2:3" x14ac:dyDescent="0.25">
      <c r="B489" s="20" t="s">
        <v>1047</v>
      </c>
      <c r="C489" s="30">
        <v>1</v>
      </c>
    </row>
    <row r="490" spans="2:3" x14ac:dyDescent="0.25">
      <c r="B490" s="20" t="s">
        <v>1391</v>
      </c>
      <c r="C490" s="30">
        <v>1</v>
      </c>
    </row>
    <row r="491" spans="2:3" x14ac:dyDescent="0.25">
      <c r="B491" s="20" t="s">
        <v>1173</v>
      </c>
      <c r="C491" s="30">
        <v>1</v>
      </c>
    </row>
    <row r="492" spans="2:3" x14ac:dyDescent="0.25">
      <c r="B492" s="20" t="s">
        <v>983</v>
      </c>
      <c r="C492" s="30">
        <v>6</v>
      </c>
    </row>
    <row r="493" spans="2:3" x14ac:dyDescent="0.25">
      <c r="B493" s="20" t="s">
        <v>817</v>
      </c>
      <c r="C493" s="30">
        <v>23</v>
      </c>
    </row>
    <row r="494" spans="2:3" x14ac:dyDescent="0.25">
      <c r="B494" s="20" t="s">
        <v>1169</v>
      </c>
      <c r="C494" s="30">
        <v>1</v>
      </c>
    </row>
    <row r="495" spans="2:3" x14ac:dyDescent="0.25">
      <c r="B495" s="20" t="s">
        <v>1409</v>
      </c>
      <c r="C495" s="30">
        <v>1</v>
      </c>
    </row>
    <row r="496" spans="2:3" x14ac:dyDescent="0.25">
      <c r="B496" s="20" t="s">
        <v>1460</v>
      </c>
      <c r="C496" s="30">
        <v>1</v>
      </c>
    </row>
    <row r="497" spans="2:3" x14ac:dyDescent="0.25">
      <c r="B497" s="20" t="s">
        <v>1419</v>
      </c>
      <c r="C497" s="30">
        <v>3</v>
      </c>
    </row>
    <row r="498" spans="2:3" x14ac:dyDescent="0.25">
      <c r="B498" s="20" t="s">
        <v>1415</v>
      </c>
      <c r="C498" s="30">
        <v>1</v>
      </c>
    </row>
    <row r="499" spans="2:3" x14ac:dyDescent="0.25">
      <c r="B499" s="20" t="s">
        <v>1420</v>
      </c>
      <c r="C499" s="30">
        <v>1</v>
      </c>
    </row>
    <row r="500" spans="2:3" x14ac:dyDescent="0.25">
      <c r="B500" s="20" t="s">
        <v>1395</v>
      </c>
      <c r="C500" s="30">
        <v>1</v>
      </c>
    </row>
    <row r="501" spans="2:3" x14ac:dyDescent="0.25">
      <c r="B501" s="20" t="s">
        <v>1180</v>
      </c>
      <c r="C501" s="30">
        <v>1</v>
      </c>
    </row>
    <row r="502" spans="2:3" x14ac:dyDescent="0.25">
      <c r="B502" s="20" t="s">
        <v>1410</v>
      </c>
      <c r="C502" s="30">
        <v>2</v>
      </c>
    </row>
    <row r="503" spans="2:3" x14ac:dyDescent="0.25">
      <c r="B503" s="20" t="s">
        <v>1006</v>
      </c>
      <c r="C503" s="30">
        <v>2</v>
      </c>
    </row>
    <row r="504" spans="2:3" x14ac:dyDescent="0.25">
      <c r="B504" s="20" t="s">
        <v>1512</v>
      </c>
      <c r="C504" s="30">
        <v>1</v>
      </c>
    </row>
    <row r="505" spans="2:3" x14ac:dyDescent="0.25">
      <c r="B505" s="20" t="s">
        <v>829</v>
      </c>
      <c r="C505" s="30">
        <v>1</v>
      </c>
    </row>
    <row r="506" spans="2:3" x14ac:dyDescent="0.25">
      <c r="B506" s="20" t="s">
        <v>844</v>
      </c>
      <c r="C506" s="30">
        <v>5</v>
      </c>
    </row>
    <row r="507" spans="2:3" x14ac:dyDescent="0.25">
      <c r="B507" s="20" t="s">
        <v>1466</v>
      </c>
      <c r="C507" s="30">
        <v>1</v>
      </c>
    </row>
    <row r="508" spans="2:3" x14ac:dyDescent="0.25">
      <c r="B508" s="20" t="s">
        <v>1385</v>
      </c>
      <c r="C508" s="30">
        <v>1</v>
      </c>
    </row>
    <row r="509" spans="2:3" x14ac:dyDescent="0.25">
      <c r="B509" s="20" t="s">
        <v>1413</v>
      </c>
      <c r="C509" s="30">
        <v>1</v>
      </c>
    </row>
    <row r="510" spans="2:3" x14ac:dyDescent="0.25">
      <c r="B510" s="20" t="s">
        <v>1794</v>
      </c>
      <c r="C510" s="30">
        <v>1</v>
      </c>
    </row>
    <row r="511" spans="2:3" x14ac:dyDescent="0.25">
      <c r="B511" s="20" t="s">
        <v>1104</v>
      </c>
      <c r="C511" s="30">
        <v>2</v>
      </c>
    </row>
    <row r="512" spans="2:3" x14ac:dyDescent="0.25">
      <c r="B512" s="20" t="s">
        <v>1175</v>
      </c>
      <c r="C512" s="30">
        <v>2</v>
      </c>
    </row>
    <row r="513" spans="2:3" x14ac:dyDescent="0.25">
      <c r="B513" s="20" t="s">
        <v>1524</v>
      </c>
      <c r="C513" s="30">
        <v>1</v>
      </c>
    </row>
    <row r="514" spans="2:3" x14ac:dyDescent="0.25">
      <c r="B514" s="20" t="s">
        <v>1423</v>
      </c>
      <c r="C514" s="30">
        <v>2</v>
      </c>
    </row>
    <row r="515" spans="2:3" x14ac:dyDescent="0.25">
      <c r="B515" s="20" t="s">
        <v>1013</v>
      </c>
      <c r="C515" s="30">
        <v>3</v>
      </c>
    </row>
    <row r="516" spans="2:3" x14ac:dyDescent="0.25">
      <c r="B516" s="20" t="s">
        <v>895</v>
      </c>
      <c r="C516" s="30">
        <v>7</v>
      </c>
    </row>
    <row r="517" spans="2:3" x14ac:dyDescent="0.25">
      <c r="B517" s="20" t="s">
        <v>1791</v>
      </c>
      <c r="C517" s="30">
        <v>1</v>
      </c>
    </row>
    <row r="518" spans="2:3" x14ac:dyDescent="0.25">
      <c r="B518" s="20" t="s">
        <v>1842</v>
      </c>
      <c r="C518" s="30">
        <v>1</v>
      </c>
    </row>
    <row r="519" spans="2:3" x14ac:dyDescent="0.25">
      <c r="B519" s="20" t="s">
        <v>1617</v>
      </c>
      <c r="C519" s="30">
        <v>1</v>
      </c>
    </row>
    <row r="520" spans="2:3" x14ac:dyDescent="0.25">
      <c r="B520" s="20" t="s">
        <v>1159</v>
      </c>
      <c r="C520" s="30">
        <v>1</v>
      </c>
    </row>
    <row r="521" spans="2:3" x14ac:dyDescent="0.25">
      <c r="B521" s="20" t="s">
        <v>1285</v>
      </c>
      <c r="C521" s="30">
        <v>1</v>
      </c>
    </row>
    <row r="522" spans="2:3" x14ac:dyDescent="0.25">
      <c r="B522" s="20" t="s">
        <v>1492</v>
      </c>
      <c r="C522" s="30">
        <v>1</v>
      </c>
    </row>
    <row r="523" spans="2:3" x14ac:dyDescent="0.25">
      <c r="B523" s="20" t="s">
        <v>1775</v>
      </c>
      <c r="C523" s="30">
        <v>1</v>
      </c>
    </row>
    <row r="524" spans="2:3" x14ac:dyDescent="0.25">
      <c r="B524" s="20" t="s">
        <v>1372</v>
      </c>
      <c r="C524" s="30">
        <v>1</v>
      </c>
    </row>
    <row r="525" spans="2:3" x14ac:dyDescent="0.25">
      <c r="B525" s="20" t="s">
        <v>1331</v>
      </c>
      <c r="C525" s="30">
        <v>1</v>
      </c>
    </row>
    <row r="526" spans="2:3" x14ac:dyDescent="0.25">
      <c r="B526" s="20" t="s">
        <v>1510</v>
      </c>
      <c r="C526" s="30">
        <v>1</v>
      </c>
    </row>
    <row r="527" spans="2:3" x14ac:dyDescent="0.25">
      <c r="B527" s="20" t="s">
        <v>1370</v>
      </c>
      <c r="C527" s="30">
        <v>1</v>
      </c>
    </row>
    <row r="528" spans="2:3" x14ac:dyDescent="0.25">
      <c r="B528" s="20" t="s">
        <v>1192</v>
      </c>
      <c r="C528" s="30">
        <v>1</v>
      </c>
    </row>
    <row r="529" spans="2:3" x14ac:dyDescent="0.25">
      <c r="B529" s="20" t="s">
        <v>1541</v>
      </c>
      <c r="C529" s="30">
        <v>1</v>
      </c>
    </row>
    <row r="530" spans="2:3" x14ac:dyDescent="0.25">
      <c r="B530" s="20" t="s">
        <v>1818</v>
      </c>
      <c r="C530" s="30">
        <v>1</v>
      </c>
    </row>
    <row r="531" spans="2:3" x14ac:dyDescent="0.25">
      <c r="B531" s="20" t="s">
        <v>1411</v>
      </c>
      <c r="C531" s="30">
        <v>3</v>
      </c>
    </row>
    <row r="532" spans="2:3" x14ac:dyDescent="0.25">
      <c r="B532" s="20" t="s">
        <v>1012</v>
      </c>
      <c r="C532" s="30">
        <v>5</v>
      </c>
    </row>
    <row r="533" spans="2:3" x14ac:dyDescent="0.25">
      <c r="B533" s="20" t="s">
        <v>1784</v>
      </c>
      <c r="C533" s="30">
        <v>1</v>
      </c>
    </row>
    <row r="534" spans="2:3" x14ac:dyDescent="0.25">
      <c r="B534" s="20" t="s">
        <v>1134</v>
      </c>
      <c r="C534" s="30">
        <v>1</v>
      </c>
    </row>
    <row r="535" spans="2:3" x14ac:dyDescent="0.25">
      <c r="B535" s="20" t="s">
        <v>1444</v>
      </c>
      <c r="C535" s="30">
        <v>1</v>
      </c>
    </row>
    <row r="536" spans="2:3" x14ac:dyDescent="0.25">
      <c r="B536" s="20" t="s">
        <v>1573</v>
      </c>
      <c r="C536" s="30">
        <v>1</v>
      </c>
    </row>
    <row r="537" spans="2:3" x14ac:dyDescent="0.25">
      <c r="B537" s="20" t="s">
        <v>1114</v>
      </c>
      <c r="C537" s="30">
        <v>3</v>
      </c>
    </row>
    <row r="538" spans="2:3" x14ac:dyDescent="0.25">
      <c r="B538" s="20" t="s">
        <v>1121</v>
      </c>
      <c r="C538" s="30">
        <v>7</v>
      </c>
    </row>
    <row r="539" spans="2:3" x14ac:dyDescent="0.25">
      <c r="B539" s="20" t="s">
        <v>1364</v>
      </c>
      <c r="C539" s="30">
        <v>1</v>
      </c>
    </row>
    <row r="540" spans="2:3" x14ac:dyDescent="0.25">
      <c r="B540" s="20" t="s">
        <v>1476</v>
      </c>
      <c r="C540" s="30">
        <v>1</v>
      </c>
    </row>
    <row r="541" spans="2:3" x14ac:dyDescent="0.25">
      <c r="B541" s="20" t="s">
        <v>1539</v>
      </c>
      <c r="C541" s="30">
        <v>1</v>
      </c>
    </row>
    <row r="542" spans="2:3" x14ac:dyDescent="0.25">
      <c r="B542" s="20" t="s">
        <v>966</v>
      </c>
      <c r="C542" s="30">
        <v>1</v>
      </c>
    </row>
    <row r="543" spans="2:3" x14ac:dyDescent="0.25">
      <c r="B543" s="20" t="s">
        <v>1865</v>
      </c>
      <c r="C543" s="30">
        <v>1</v>
      </c>
    </row>
    <row r="544" spans="2:3" x14ac:dyDescent="0.25">
      <c r="B544" s="20" t="s">
        <v>896</v>
      </c>
      <c r="C544" s="30">
        <v>1</v>
      </c>
    </row>
    <row r="545" spans="2:3" x14ac:dyDescent="0.25">
      <c r="B545" s="20" t="s">
        <v>1031</v>
      </c>
      <c r="C545" s="30">
        <v>1</v>
      </c>
    </row>
    <row r="546" spans="2:3" x14ac:dyDescent="0.25">
      <c r="B546" s="20" t="s">
        <v>1294</v>
      </c>
      <c r="C546" s="30">
        <v>1</v>
      </c>
    </row>
    <row r="547" spans="2:3" x14ac:dyDescent="0.25">
      <c r="B547" s="20" t="s">
        <v>1725</v>
      </c>
      <c r="C547" s="30">
        <v>1</v>
      </c>
    </row>
    <row r="548" spans="2:3" x14ac:dyDescent="0.25">
      <c r="B548" s="20" t="s">
        <v>1190</v>
      </c>
      <c r="C548" s="30">
        <v>1</v>
      </c>
    </row>
    <row r="549" spans="2:3" x14ac:dyDescent="0.25">
      <c r="B549" s="20" t="s">
        <v>1622</v>
      </c>
      <c r="C549" s="30">
        <v>1</v>
      </c>
    </row>
    <row r="550" spans="2:3" x14ac:dyDescent="0.25">
      <c r="B550" s="20" t="s">
        <v>1503</v>
      </c>
      <c r="C550" s="30">
        <v>2</v>
      </c>
    </row>
    <row r="551" spans="2:3" x14ac:dyDescent="0.25">
      <c r="B551" s="20" t="s">
        <v>1279</v>
      </c>
      <c r="C551" s="30">
        <v>2</v>
      </c>
    </row>
    <row r="552" spans="2:3" x14ac:dyDescent="0.25">
      <c r="B552" s="20" t="s">
        <v>1471</v>
      </c>
      <c r="C552" s="30">
        <v>1</v>
      </c>
    </row>
    <row r="553" spans="2:3" x14ac:dyDescent="0.25">
      <c r="B553" s="20" t="s">
        <v>1507</v>
      </c>
      <c r="C553" s="30">
        <v>1</v>
      </c>
    </row>
    <row r="554" spans="2:3" x14ac:dyDescent="0.25">
      <c r="B554" s="20" t="s">
        <v>1499</v>
      </c>
      <c r="C554" s="30">
        <v>1</v>
      </c>
    </row>
    <row r="555" spans="2:3" x14ac:dyDescent="0.25">
      <c r="B555" s="20" t="s">
        <v>1109</v>
      </c>
      <c r="C555" s="30">
        <v>2</v>
      </c>
    </row>
    <row r="556" spans="2:3" x14ac:dyDescent="0.25">
      <c r="B556" s="20" t="s">
        <v>1550</v>
      </c>
      <c r="C556" s="30">
        <v>1</v>
      </c>
    </row>
    <row r="557" spans="2:3" x14ac:dyDescent="0.25">
      <c r="B557" s="20" t="s">
        <v>1838</v>
      </c>
      <c r="C557" s="30">
        <v>1</v>
      </c>
    </row>
    <row r="558" spans="2:3" x14ac:dyDescent="0.25">
      <c r="B558" s="20" t="s">
        <v>1552</v>
      </c>
      <c r="C558" s="30">
        <v>2</v>
      </c>
    </row>
    <row r="559" spans="2:3" x14ac:dyDescent="0.25">
      <c r="B559" s="20" t="s">
        <v>1219</v>
      </c>
      <c r="C559" s="30">
        <v>1</v>
      </c>
    </row>
    <row r="560" spans="2:3" x14ac:dyDescent="0.25">
      <c r="B560" s="20" t="s">
        <v>1769</v>
      </c>
      <c r="C560" s="30">
        <v>1</v>
      </c>
    </row>
    <row r="561" spans="2:3" x14ac:dyDescent="0.25">
      <c r="B561" s="20" t="s">
        <v>1212</v>
      </c>
      <c r="C561" s="30">
        <v>1</v>
      </c>
    </row>
    <row r="562" spans="2:3" x14ac:dyDescent="0.25">
      <c r="B562" s="20" t="s">
        <v>1872</v>
      </c>
      <c r="C562" s="30">
        <v>1</v>
      </c>
    </row>
    <row r="563" spans="2:3" x14ac:dyDescent="0.25">
      <c r="B563" s="20" t="s">
        <v>894</v>
      </c>
      <c r="C563" s="30">
        <v>1</v>
      </c>
    </row>
    <row r="564" spans="2:3" x14ac:dyDescent="0.25">
      <c r="B564" s="20" t="s">
        <v>1529</v>
      </c>
      <c r="C564" s="30">
        <v>1</v>
      </c>
    </row>
    <row r="565" spans="2:3" x14ac:dyDescent="0.25">
      <c r="B565" s="20" t="s">
        <v>1080</v>
      </c>
      <c r="C565" s="30">
        <v>1</v>
      </c>
    </row>
    <row r="566" spans="2:3" x14ac:dyDescent="0.25">
      <c r="B566" s="20" t="s">
        <v>1531</v>
      </c>
      <c r="C566" s="30">
        <v>1</v>
      </c>
    </row>
    <row r="567" spans="2:3" x14ac:dyDescent="0.25">
      <c r="B567" s="20" t="s">
        <v>954</v>
      </c>
      <c r="C567" s="30">
        <v>1</v>
      </c>
    </row>
    <row r="568" spans="2:3" x14ac:dyDescent="0.25">
      <c r="B568" s="20" t="s">
        <v>1816</v>
      </c>
      <c r="C568" s="30">
        <v>1</v>
      </c>
    </row>
    <row r="569" spans="2:3" x14ac:dyDescent="0.25">
      <c r="B569" s="20" t="s">
        <v>1874</v>
      </c>
      <c r="C569" s="30">
        <v>1</v>
      </c>
    </row>
    <row r="570" spans="2:3" x14ac:dyDescent="0.25">
      <c r="B570" s="20" t="s">
        <v>1620</v>
      </c>
      <c r="C570" s="30">
        <v>2</v>
      </c>
    </row>
    <row r="571" spans="2:3" x14ac:dyDescent="0.25">
      <c r="B571" s="20" t="s">
        <v>1268</v>
      </c>
      <c r="C571" s="30">
        <v>1</v>
      </c>
    </row>
    <row r="572" spans="2:3" x14ac:dyDescent="0.25">
      <c r="B572" s="20" t="s">
        <v>1196</v>
      </c>
      <c r="C572" s="30">
        <v>1</v>
      </c>
    </row>
    <row r="573" spans="2:3" x14ac:dyDescent="0.25">
      <c r="B573" s="20" t="s">
        <v>834</v>
      </c>
      <c r="C573" s="30">
        <v>1</v>
      </c>
    </row>
    <row r="574" spans="2:3" x14ac:dyDescent="0.25">
      <c r="B574" s="20" t="s">
        <v>1375</v>
      </c>
      <c r="C574" s="30">
        <v>1</v>
      </c>
    </row>
    <row r="575" spans="2:3" x14ac:dyDescent="0.25">
      <c r="B575" s="20" t="s">
        <v>1478</v>
      </c>
      <c r="C575" s="30">
        <v>1</v>
      </c>
    </row>
    <row r="576" spans="2:3" x14ac:dyDescent="0.25">
      <c r="B576" s="20" t="s">
        <v>1247</v>
      </c>
      <c r="C576" s="30">
        <v>1</v>
      </c>
    </row>
    <row r="577" spans="2:3" x14ac:dyDescent="0.25">
      <c r="B577" s="20" t="s">
        <v>1574</v>
      </c>
      <c r="C577" s="30">
        <v>1</v>
      </c>
    </row>
    <row r="578" spans="2:3" x14ac:dyDescent="0.25">
      <c r="B578" s="20" t="s">
        <v>1057</v>
      </c>
      <c r="C578" s="30">
        <v>1</v>
      </c>
    </row>
    <row r="579" spans="2:3" x14ac:dyDescent="0.25">
      <c r="B579" s="20" t="s">
        <v>1003</v>
      </c>
      <c r="C579" s="30">
        <v>3</v>
      </c>
    </row>
    <row r="580" spans="2:3" x14ac:dyDescent="0.25">
      <c r="B580" s="20" t="s">
        <v>994</v>
      </c>
      <c r="C580" s="30">
        <v>2</v>
      </c>
    </row>
    <row r="581" spans="2:3" x14ac:dyDescent="0.25">
      <c r="B581" s="20" t="s">
        <v>1323</v>
      </c>
      <c r="C581" s="30">
        <v>1</v>
      </c>
    </row>
    <row r="582" spans="2:3" x14ac:dyDescent="0.25">
      <c r="B582" s="20" t="s">
        <v>1521</v>
      </c>
      <c r="C582" s="30">
        <v>1</v>
      </c>
    </row>
    <row r="583" spans="2:3" x14ac:dyDescent="0.25">
      <c r="B583" s="20" t="s">
        <v>1119</v>
      </c>
      <c r="C583" s="30">
        <v>1</v>
      </c>
    </row>
    <row r="584" spans="2:3" x14ac:dyDescent="0.25">
      <c r="B584" s="20" t="s">
        <v>1141</v>
      </c>
      <c r="C584" s="30">
        <v>1</v>
      </c>
    </row>
    <row r="585" spans="2:3" x14ac:dyDescent="0.25">
      <c r="B585" s="20" t="s">
        <v>1153</v>
      </c>
      <c r="C585" s="30">
        <v>1</v>
      </c>
    </row>
    <row r="586" spans="2:3" x14ac:dyDescent="0.25">
      <c r="B586" s="20" t="s">
        <v>1835</v>
      </c>
      <c r="C586" s="30">
        <v>1</v>
      </c>
    </row>
    <row r="587" spans="2:3" x14ac:dyDescent="0.25">
      <c r="B587" s="20" t="s">
        <v>988</v>
      </c>
      <c r="C587" s="30">
        <v>1</v>
      </c>
    </row>
    <row r="588" spans="2:3" x14ac:dyDescent="0.25">
      <c r="B588" s="20" t="s">
        <v>989</v>
      </c>
      <c r="C588" s="30">
        <v>1</v>
      </c>
    </row>
    <row r="589" spans="2:3" x14ac:dyDescent="0.25">
      <c r="B589" s="20" t="s">
        <v>1130</v>
      </c>
      <c r="C589" s="30">
        <v>1</v>
      </c>
    </row>
    <row r="590" spans="2:3" x14ac:dyDescent="0.25">
      <c r="B590" s="20" t="s">
        <v>1112</v>
      </c>
      <c r="C590" s="30">
        <v>1</v>
      </c>
    </row>
    <row r="591" spans="2:3" x14ac:dyDescent="0.25">
      <c r="B591" s="20" t="s">
        <v>1040</v>
      </c>
      <c r="C591" s="30">
        <v>1</v>
      </c>
    </row>
    <row r="592" spans="2:3" x14ac:dyDescent="0.25">
      <c r="B592" s="20" t="s">
        <v>1028</v>
      </c>
      <c r="C592" s="30">
        <v>1</v>
      </c>
    </row>
    <row r="593" spans="2:3" x14ac:dyDescent="0.25">
      <c r="B593" s="20" t="s">
        <v>1505</v>
      </c>
      <c r="C593" s="30">
        <v>1</v>
      </c>
    </row>
    <row r="594" spans="2:3" x14ac:dyDescent="0.25">
      <c r="B594" s="20" t="s">
        <v>1877</v>
      </c>
      <c r="C594" s="30">
        <v>1</v>
      </c>
    </row>
    <row r="595" spans="2:3" x14ac:dyDescent="0.25">
      <c r="B595" s="20" t="s">
        <v>1143</v>
      </c>
      <c r="C595" s="30">
        <v>1</v>
      </c>
    </row>
    <row r="596" spans="2:3" x14ac:dyDescent="0.25">
      <c r="B596" s="20" t="s">
        <v>1024</v>
      </c>
      <c r="C596" s="30">
        <v>1</v>
      </c>
    </row>
    <row r="597" spans="2:3" x14ac:dyDescent="0.25">
      <c r="B597" s="20" t="s">
        <v>1144</v>
      </c>
      <c r="C597" s="30">
        <v>1</v>
      </c>
    </row>
    <row r="598" spans="2:3" x14ac:dyDescent="0.25">
      <c r="B598" s="20" t="s">
        <v>1903</v>
      </c>
      <c r="C598" s="30">
        <v>1</v>
      </c>
    </row>
    <row r="599" spans="2:3" x14ac:dyDescent="0.25">
      <c r="B599" s="20" t="s">
        <v>1854</v>
      </c>
      <c r="C599" s="30">
        <v>1</v>
      </c>
    </row>
    <row r="600" spans="2:3" x14ac:dyDescent="0.25">
      <c r="B600" s="20" t="s">
        <v>908</v>
      </c>
      <c r="C600" s="30">
        <v>15</v>
      </c>
    </row>
    <row r="601" spans="2:3" x14ac:dyDescent="0.25">
      <c r="B601" s="20" t="s">
        <v>958</v>
      </c>
      <c r="C601" s="30">
        <v>2</v>
      </c>
    </row>
    <row r="602" spans="2:3" x14ac:dyDescent="0.25">
      <c r="B602" s="20" t="s">
        <v>1048</v>
      </c>
      <c r="C602" s="30">
        <v>1</v>
      </c>
    </row>
    <row r="603" spans="2:3" x14ac:dyDescent="0.25">
      <c r="B603" s="20" t="s">
        <v>1107</v>
      </c>
      <c r="C603" s="30">
        <v>1</v>
      </c>
    </row>
    <row r="604" spans="2:3" x14ac:dyDescent="0.25">
      <c r="B604" s="20" t="s">
        <v>1033</v>
      </c>
      <c r="C604" s="30">
        <v>1</v>
      </c>
    </row>
    <row r="605" spans="2:3" x14ac:dyDescent="0.25">
      <c r="B605" s="20" t="s">
        <v>1050</v>
      </c>
      <c r="C605" s="30">
        <v>3</v>
      </c>
    </row>
    <row r="606" spans="2:3" x14ac:dyDescent="0.25">
      <c r="B606" s="20" t="s">
        <v>999</v>
      </c>
      <c r="C606" s="30">
        <v>3</v>
      </c>
    </row>
    <row r="607" spans="2:3" x14ac:dyDescent="0.25">
      <c r="B607" s="20" t="s">
        <v>1069</v>
      </c>
      <c r="C607" s="30">
        <v>1</v>
      </c>
    </row>
    <row r="608" spans="2:3" x14ac:dyDescent="0.25">
      <c r="B608" s="20" t="s">
        <v>1115</v>
      </c>
      <c r="C608" s="30">
        <v>2</v>
      </c>
    </row>
    <row r="609" spans="2:3" x14ac:dyDescent="0.25">
      <c r="B609" s="20" t="s">
        <v>1018</v>
      </c>
      <c r="C609" s="30">
        <v>1</v>
      </c>
    </row>
    <row r="610" spans="2:3" x14ac:dyDescent="0.25">
      <c r="B610" s="20" t="s">
        <v>1066</v>
      </c>
      <c r="C610" s="30">
        <v>1</v>
      </c>
    </row>
    <row r="611" spans="2:3" x14ac:dyDescent="0.25">
      <c r="B611" s="20" t="s">
        <v>1089</v>
      </c>
      <c r="C611" s="30">
        <v>1</v>
      </c>
    </row>
    <row r="612" spans="2:3" x14ac:dyDescent="0.25">
      <c r="B612" s="20" t="s">
        <v>1105</v>
      </c>
      <c r="C612" s="30">
        <v>1</v>
      </c>
    </row>
    <row r="613" spans="2:3" x14ac:dyDescent="0.25">
      <c r="B613" s="20" t="s">
        <v>979</v>
      </c>
      <c r="C613" s="30">
        <v>1</v>
      </c>
    </row>
    <row r="614" spans="2:3" x14ac:dyDescent="0.25">
      <c r="B614" s="20" t="s">
        <v>1211</v>
      </c>
      <c r="C614" s="30">
        <v>1</v>
      </c>
    </row>
    <row r="615" spans="2:3" x14ac:dyDescent="0.25">
      <c r="B615" s="20" t="s">
        <v>1902</v>
      </c>
      <c r="C615" s="30">
        <v>1</v>
      </c>
    </row>
    <row r="616" spans="2:3" x14ac:dyDescent="0.25">
      <c r="B616" s="20" t="s">
        <v>1760</v>
      </c>
      <c r="C616" s="30">
        <v>1</v>
      </c>
    </row>
    <row r="617" spans="2:3" x14ac:dyDescent="0.25">
      <c r="B617" s="20" t="s">
        <v>1595</v>
      </c>
      <c r="C617" s="30">
        <v>1</v>
      </c>
    </row>
    <row r="618" spans="2:3" x14ac:dyDescent="0.25">
      <c r="B618" s="20" t="s">
        <v>1136</v>
      </c>
      <c r="C618" s="30">
        <v>1</v>
      </c>
    </row>
    <row r="619" spans="2:3" x14ac:dyDescent="0.25">
      <c r="B619" s="20" t="s">
        <v>1158</v>
      </c>
      <c r="C619" s="30">
        <v>1</v>
      </c>
    </row>
    <row r="620" spans="2:3" x14ac:dyDescent="0.25">
      <c r="B620" s="20" t="s">
        <v>1001</v>
      </c>
      <c r="C620" s="30">
        <v>1</v>
      </c>
    </row>
    <row r="621" spans="2:3" x14ac:dyDescent="0.25">
      <c r="B621" s="20" t="s">
        <v>952</v>
      </c>
      <c r="C621" s="30">
        <v>1</v>
      </c>
    </row>
    <row r="622" spans="2:3" x14ac:dyDescent="0.25">
      <c r="B622" s="20" t="s">
        <v>987</v>
      </c>
      <c r="C622" s="30">
        <v>1</v>
      </c>
    </row>
    <row r="623" spans="2:3" x14ac:dyDescent="0.25">
      <c r="B623" s="20" t="s">
        <v>1116</v>
      </c>
      <c r="C623" s="30">
        <v>1</v>
      </c>
    </row>
    <row r="624" spans="2:3" x14ac:dyDescent="0.25">
      <c r="B624" s="20" t="s">
        <v>945</v>
      </c>
      <c r="C624" s="30">
        <v>1</v>
      </c>
    </row>
    <row r="625" spans="2:3" x14ac:dyDescent="0.25">
      <c r="B625" s="20" t="s">
        <v>970</v>
      </c>
      <c r="C625" s="30">
        <v>1</v>
      </c>
    </row>
    <row r="626" spans="2:3" x14ac:dyDescent="0.25">
      <c r="B626" s="20" t="s">
        <v>1035</v>
      </c>
      <c r="C626" s="30">
        <v>1</v>
      </c>
    </row>
    <row r="627" spans="2:3" x14ac:dyDescent="0.25">
      <c r="B627" s="20" t="s">
        <v>1110</v>
      </c>
      <c r="C627" s="30">
        <v>1</v>
      </c>
    </row>
    <row r="628" spans="2:3" x14ac:dyDescent="0.25">
      <c r="B628" s="20" t="s">
        <v>950</v>
      </c>
      <c r="C628" s="30">
        <v>1</v>
      </c>
    </row>
    <row r="629" spans="2:3" x14ac:dyDescent="0.25">
      <c r="B629" s="20" t="s">
        <v>1834</v>
      </c>
      <c r="C629" s="30">
        <v>1</v>
      </c>
    </row>
    <row r="630" spans="2:3" x14ac:dyDescent="0.25">
      <c r="B630" s="20" t="s">
        <v>1895</v>
      </c>
      <c r="C630" s="30">
        <v>1</v>
      </c>
    </row>
    <row r="631" spans="2:3" x14ac:dyDescent="0.25">
      <c r="B631" s="20" t="s">
        <v>1083</v>
      </c>
      <c r="C631" s="30">
        <v>1</v>
      </c>
    </row>
    <row r="632" spans="2:3" x14ac:dyDescent="0.25">
      <c r="B632" s="20" t="s">
        <v>1103</v>
      </c>
      <c r="C632" s="30">
        <v>1</v>
      </c>
    </row>
    <row r="633" spans="2:3" x14ac:dyDescent="0.25">
      <c r="B633" s="20" t="s">
        <v>1061</v>
      </c>
      <c r="C633" s="30">
        <v>1</v>
      </c>
    </row>
    <row r="634" spans="2:3" x14ac:dyDescent="0.25">
      <c r="B634" s="20" t="s">
        <v>1140</v>
      </c>
      <c r="C634" s="30">
        <v>1</v>
      </c>
    </row>
    <row r="635" spans="2:3" x14ac:dyDescent="0.25">
      <c r="B635" s="20" t="s">
        <v>1340</v>
      </c>
      <c r="C635" s="30">
        <v>1</v>
      </c>
    </row>
    <row r="636" spans="2:3" x14ac:dyDescent="0.25">
      <c r="B636" s="20" t="s">
        <v>1807</v>
      </c>
      <c r="C636" s="30">
        <v>1</v>
      </c>
    </row>
    <row r="637" spans="2:3" x14ac:dyDescent="0.25">
      <c r="B637" s="20" t="s">
        <v>1805</v>
      </c>
      <c r="C637" s="30">
        <v>2</v>
      </c>
    </row>
    <row r="638" spans="2:3" x14ac:dyDescent="0.25">
      <c r="B638" s="20" t="s">
        <v>1885</v>
      </c>
      <c r="C638" s="30">
        <v>1</v>
      </c>
    </row>
    <row r="639" spans="2:3" x14ac:dyDescent="0.25">
      <c r="B639" s="20" t="s">
        <v>1763</v>
      </c>
      <c r="C639" s="30">
        <v>1</v>
      </c>
    </row>
    <row r="640" spans="2:3" x14ac:dyDescent="0.25">
      <c r="B640" s="20" t="s">
        <v>1822</v>
      </c>
      <c r="C640" s="30">
        <v>1</v>
      </c>
    </row>
    <row r="641" spans="2:3" x14ac:dyDescent="0.25">
      <c r="B641" s="20" t="s">
        <v>1826</v>
      </c>
      <c r="C641" s="30">
        <v>1</v>
      </c>
    </row>
    <row r="642" spans="2:3" x14ac:dyDescent="0.25">
      <c r="B642" s="20" t="s">
        <v>1840</v>
      </c>
      <c r="C642" s="30">
        <v>1</v>
      </c>
    </row>
    <row r="643" spans="2:3" x14ac:dyDescent="0.25">
      <c r="B643" s="20" t="s">
        <v>1845</v>
      </c>
      <c r="C643" s="30">
        <v>1</v>
      </c>
    </row>
    <row r="644" spans="2:3" x14ac:dyDescent="0.25">
      <c r="B644" s="20" t="s">
        <v>1801</v>
      </c>
      <c r="C644" s="30">
        <v>1</v>
      </c>
    </row>
    <row r="645" spans="2:3" x14ac:dyDescent="0.25">
      <c r="B645" s="20" t="s">
        <v>1095</v>
      </c>
      <c r="C645" s="30">
        <v>2</v>
      </c>
    </row>
    <row r="646" spans="2:3" x14ac:dyDescent="0.25">
      <c r="B646" s="20" t="s">
        <v>1101</v>
      </c>
      <c r="C646" s="30">
        <v>1</v>
      </c>
    </row>
    <row r="647" spans="2:3" x14ac:dyDescent="0.25">
      <c r="B647" s="20" t="s">
        <v>1819</v>
      </c>
      <c r="C647" s="30">
        <v>1</v>
      </c>
    </row>
    <row r="648" spans="2:3" x14ac:dyDescent="0.25">
      <c r="B648" s="20" t="s">
        <v>973</v>
      </c>
      <c r="C648" s="30">
        <v>1</v>
      </c>
    </row>
    <row r="649" spans="2:3" x14ac:dyDescent="0.25">
      <c r="B649" s="20" t="s">
        <v>1846</v>
      </c>
      <c r="C649" s="30">
        <v>1</v>
      </c>
    </row>
    <row r="650" spans="2:3" x14ac:dyDescent="0.25">
      <c r="B650" s="20" t="s">
        <v>1855</v>
      </c>
      <c r="C650" s="30">
        <v>1</v>
      </c>
    </row>
    <row r="651" spans="2:3" x14ac:dyDescent="0.25">
      <c r="B651" s="20" t="s">
        <v>1795</v>
      </c>
      <c r="C651" s="30">
        <v>1</v>
      </c>
    </row>
    <row r="652" spans="2:3" x14ac:dyDescent="0.25">
      <c r="B652" s="20" t="s">
        <v>1122</v>
      </c>
      <c r="C652" s="30">
        <v>4</v>
      </c>
    </row>
    <row r="653" spans="2:3" x14ac:dyDescent="0.25">
      <c r="B653" s="20" t="s">
        <v>1897</v>
      </c>
      <c r="C653" s="30">
        <v>1</v>
      </c>
    </row>
    <row r="654" spans="2:3" x14ac:dyDescent="0.25">
      <c r="B654" s="20" t="s">
        <v>1856</v>
      </c>
      <c r="C654" s="30">
        <v>1</v>
      </c>
    </row>
    <row r="655" spans="2:3" x14ac:dyDescent="0.25">
      <c r="B655" s="20" t="s">
        <v>1804</v>
      </c>
      <c r="C655" s="30">
        <v>1</v>
      </c>
    </row>
    <row r="656" spans="2:3" x14ac:dyDescent="0.25">
      <c r="B656" s="20" t="s">
        <v>1875</v>
      </c>
      <c r="C656" s="30">
        <v>1</v>
      </c>
    </row>
    <row r="657" spans="2:3" x14ac:dyDescent="0.25">
      <c r="B657" s="20" t="s">
        <v>1133</v>
      </c>
      <c r="C657" s="30">
        <v>1</v>
      </c>
    </row>
    <row r="658" spans="2:3" x14ac:dyDescent="0.25">
      <c r="B658" s="20" t="s">
        <v>1525</v>
      </c>
      <c r="C658" s="30">
        <v>1</v>
      </c>
    </row>
    <row r="659" spans="2:3" x14ac:dyDescent="0.25">
      <c r="B659" s="20" t="s">
        <v>1789</v>
      </c>
      <c r="C659" s="30">
        <v>1</v>
      </c>
    </row>
    <row r="660" spans="2:3" x14ac:dyDescent="0.25">
      <c r="B660" s="20" t="s">
        <v>1093</v>
      </c>
      <c r="C660" s="30">
        <v>1</v>
      </c>
    </row>
    <row r="661" spans="2:3" x14ac:dyDescent="0.25">
      <c r="B661" s="20" t="s">
        <v>1163</v>
      </c>
      <c r="C661" s="30">
        <v>1</v>
      </c>
    </row>
    <row r="662" spans="2:3" x14ac:dyDescent="0.25">
      <c r="B662" s="20" t="s">
        <v>1009</v>
      </c>
      <c r="C662" s="30">
        <v>1</v>
      </c>
    </row>
    <row r="663" spans="2:3" x14ac:dyDescent="0.25">
      <c r="B663" s="20" t="s">
        <v>1094</v>
      </c>
      <c r="C663" s="30">
        <v>1</v>
      </c>
    </row>
    <row r="664" spans="2:3" x14ac:dyDescent="0.25">
      <c r="B664" s="20" t="s">
        <v>946</v>
      </c>
      <c r="C664" s="30">
        <v>1</v>
      </c>
    </row>
    <row r="665" spans="2:3" x14ac:dyDescent="0.25">
      <c r="B665" s="20" t="s">
        <v>851</v>
      </c>
      <c r="C665" s="30">
        <v>1</v>
      </c>
    </row>
    <row r="666" spans="2:3" x14ac:dyDescent="0.25">
      <c r="B666" s="20" t="s">
        <v>1790</v>
      </c>
      <c r="C666" s="30">
        <v>1</v>
      </c>
    </row>
    <row r="667" spans="2:3" x14ac:dyDescent="0.25">
      <c r="B667" s="20" t="s">
        <v>1898</v>
      </c>
      <c r="C667" s="30">
        <v>1</v>
      </c>
    </row>
    <row r="668" spans="2:3" x14ac:dyDescent="0.25">
      <c r="B668" s="20" t="s">
        <v>1038</v>
      </c>
      <c r="C668" s="30">
        <v>1</v>
      </c>
    </row>
    <row r="669" spans="2:3" x14ac:dyDescent="0.25">
      <c r="B669" s="20" t="s">
        <v>1019</v>
      </c>
      <c r="C669" s="30">
        <v>2</v>
      </c>
    </row>
    <row r="670" spans="2:3" x14ac:dyDescent="0.25">
      <c r="B670" s="20" t="s">
        <v>1128</v>
      </c>
      <c r="C670" s="30">
        <v>1</v>
      </c>
    </row>
    <row r="671" spans="2:3" x14ac:dyDescent="0.25">
      <c r="B671" s="20" t="s">
        <v>1023</v>
      </c>
      <c r="C671" s="30">
        <v>1</v>
      </c>
    </row>
    <row r="672" spans="2:3" x14ac:dyDescent="0.25">
      <c r="B672" s="20" t="s">
        <v>1021</v>
      </c>
      <c r="C672" s="30">
        <v>1</v>
      </c>
    </row>
    <row r="673" spans="2:3" x14ac:dyDescent="0.25">
      <c r="B673" s="20" t="s">
        <v>1814</v>
      </c>
      <c r="C673" s="30">
        <v>1</v>
      </c>
    </row>
    <row r="674" spans="2:3" x14ac:dyDescent="0.25">
      <c r="B674" s="20" t="s">
        <v>1127</v>
      </c>
      <c r="C674" s="30">
        <v>1</v>
      </c>
    </row>
    <row r="675" spans="2:3" x14ac:dyDescent="0.25">
      <c r="B675" s="20" t="s">
        <v>1808</v>
      </c>
      <c r="C675" s="30">
        <v>1</v>
      </c>
    </row>
    <row r="676" spans="2:3" x14ac:dyDescent="0.25">
      <c r="B676" s="20" t="s">
        <v>1851</v>
      </c>
      <c r="C676" s="30">
        <v>1</v>
      </c>
    </row>
    <row r="677" spans="2:3" x14ac:dyDescent="0.25">
      <c r="B677" s="20" t="s">
        <v>1882</v>
      </c>
      <c r="C677" s="30">
        <v>1</v>
      </c>
    </row>
    <row r="678" spans="2:3" x14ac:dyDescent="0.25">
      <c r="B678" s="20" t="s">
        <v>1761</v>
      </c>
      <c r="C678" s="30">
        <v>2</v>
      </c>
    </row>
    <row r="679" spans="2:3" x14ac:dyDescent="0.25">
      <c r="B679" s="20" t="s">
        <v>1064</v>
      </c>
      <c r="C679" s="30">
        <v>2</v>
      </c>
    </row>
    <row r="680" spans="2:3" x14ac:dyDescent="0.25">
      <c r="B680" s="20" t="s">
        <v>1780</v>
      </c>
      <c r="C680" s="30">
        <v>2</v>
      </c>
    </row>
    <row r="681" spans="2:3" x14ac:dyDescent="0.25">
      <c r="B681" s="20" t="s">
        <v>1155</v>
      </c>
      <c r="C681" s="30">
        <v>1</v>
      </c>
    </row>
    <row r="682" spans="2:3" x14ac:dyDescent="0.25">
      <c r="B682" s="20" t="s">
        <v>948</v>
      </c>
      <c r="C682" s="30">
        <v>1</v>
      </c>
    </row>
    <row r="683" spans="2:3" x14ac:dyDescent="0.25">
      <c r="B683" s="20" t="s">
        <v>1156</v>
      </c>
      <c r="C683" s="30">
        <v>1</v>
      </c>
    </row>
    <row r="684" spans="2:3" x14ac:dyDescent="0.25">
      <c r="B684" s="20" t="s">
        <v>1878</v>
      </c>
      <c r="C684" s="30">
        <v>1</v>
      </c>
    </row>
    <row r="685" spans="2:3" x14ac:dyDescent="0.25">
      <c r="B685" s="20" t="s">
        <v>1034</v>
      </c>
      <c r="C685" s="30">
        <v>1</v>
      </c>
    </row>
    <row r="686" spans="2:3" x14ac:dyDescent="0.25">
      <c r="B686" s="20" t="s">
        <v>1004</v>
      </c>
      <c r="C686" s="30">
        <v>1</v>
      </c>
    </row>
    <row r="687" spans="2:3" x14ac:dyDescent="0.25">
      <c r="B687" s="20" t="s">
        <v>968</v>
      </c>
      <c r="C687" s="30">
        <v>1</v>
      </c>
    </row>
    <row r="688" spans="2:3" x14ac:dyDescent="0.25">
      <c r="B688" s="20" t="s">
        <v>1014</v>
      </c>
      <c r="C688" s="30">
        <v>3</v>
      </c>
    </row>
    <row r="689" spans="2:3" x14ac:dyDescent="0.25">
      <c r="B689" s="20" t="s">
        <v>974</v>
      </c>
      <c r="C689" s="30">
        <v>1</v>
      </c>
    </row>
    <row r="690" spans="2:3" x14ac:dyDescent="0.25">
      <c r="B690" s="20" t="s">
        <v>1076</v>
      </c>
      <c r="C690" s="30">
        <v>2</v>
      </c>
    </row>
    <row r="691" spans="2:3" x14ac:dyDescent="0.25">
      <c r="B691" s="20" t="s">
        <v>1811</v>
      </c>
      <c r="C691" s="30">
        <v>1</v>
      </c>
    </row>
    <row r="692" spans="2:3" x14ac:dyDescent="0.25">
      <c r="B692" s="20" t="s">
        <v>1157</v>
      </c>
      <c r="C692" s="30">
        <v>2</v>
      </c>
    </row>
    <row r="693" spans="2:3" x14ac:dyDescent="0.25">
      <c r="B693" s="20" t="s">
        <v>1088</v>
      </c>
      <c r="C693" s="30">
        <v>1</v>
      </c>
    </row>
    <row r="694" spans="2:3" x14ac:dyDescent="0.25">
      <c r="B694" s="20" t="s">
        <v>990</v>
      </c>
      <c r="C694" s="30">
        <v>6</v>
      </c>
    </row>
    <row r="695" spans="2:3" x14ac:dyDescent="0.25">
      <c r="B695" s="20" t="s">
        <v>956</v>
      </c>
      <c r="C695" s="30">
        <v>1</v>
      </c>
    </row>
    <row r="696" spans="2:3" x14ac:dyDescent="0.25">
      <c r="B696" s="20" t="s">
        <v>1118</v>
      </c>
      <c r="C696" s="30">
        <v>1</v>
      </c>
    </row>
    <row r="697" spans="2:3" x14ac:dyDescent="0.25">
      <c r="B697" s="20" t="s">
        <v>1530</v>
      </c>
      <c r="C697" s="30">
        <v>1</v>
      </c>
    </row>
    <row r="698" spans="2:3" x14ac:dyDescent="0.25">
      <c r="B698" s="20" t="s">
        <v>1049</v>
      </c>
      <c r="C698" s="30">
        <v>1</v>
      </c>
    </row>
    <row r="699" spans="2:3" x14ac:dyDescent="0.25">
      <c r="B699" s="20" t="s">
        <v>1145</v>
      </c>
      <c r="C699" s="30">
        <v>1</v>
      </c>
    </row>
    <row r="700" spans="2:3" x14ac:dyDescent="0.25">
      <c r="B700" s="20" t="s">
        <v>1147</v>
      </c>
      <c r="C700" s="30">
        <v>1</v>
      </c>
    </row>
    <row r="701" spans="2:3" x14ac:dyDescent="0.25">
      <c r="B701" s="20" t="s">
        <v>1125</v>
      </c>
      <c r="C701" s="30">
        <v>1</v>
      </c>
    </row>
    <row r="702" spans="2:3" x14ac:dyDescent="0.25">
      <c r="B702" s="20" t="s">
        <v>1164</v>
      </c>
      <c r="C702" s="30">
        <v>1</v>
      </c>
    </row>
    <row r="703" spans="2:3" x14ac:dyDescent="0.25">
      <c r="B703" s="20" t="s">
        <v>1167</v>
      </c>
      <c r="C703" s="30">
        <v>1</v>
      </c>
    </row>
    <row r="704" spans="2:3" x14ac:dyDescent="0.25">
      <c r="B704" s="20" t="s">
        <v>1051</v>
      </c>
      <c r="C704" s="30">
        <v>1</v>
      </c>
    </row>
    <row r="705" spans="2:3" x14ac:dyDescent="0.25">
      <c r="B705" s="20" t="s">
        <v>1065</v>
      </c>
      <c r="C705" s="30">
        <v>1</v>
      </c>
    </row>
    <row r="706" spans="2:3" x14ac:dyDescent="0.25">
      <c r="B706" s="20" t="s">
        <v>1616</v>
      </c>
      <c r="C706" s="30">
        <v>1</v>
      </c>
    </row>
    <row r="707" spans="2:3" x14ac:dyDescent="0.25">
      <c r="B707" s="20" t="s">
        <v>1598</v>
      </c>
      <c r="C707" s="30">
        <v>1</v>
      </c>
    </row>
    <row r="708" spans="2:3" x14ac:dyDescent="0.25">
      <c r="B708" s="20" t="s">
        <v>1621</v>
      </c>
      <c r="C708" s="30">
        <v>1</v>
      </c>
    </row>
    <row r="709" spans="2:3" x14ac:dyDescent="0.25">
      <c r="B709" s="20" t="s">
        <v>1605</v>
      </c>
      <c r="C709" s="30">
        <v>1</v>
      </c>
    </row>
    <row r="710" spans="2:3" x14ac:dyDescent="0.25">
      <c r="B710" s="20" t="s">
        <v>1606</v>
      </c>
      <c r="C710" s="30">
        <v>1</v>
      </c>
    </row>
    <row r="711" spans="2:3" x14ac:dyDescent="0.25">
      <c r="B711" s="20" t="s">
        <v>1596</v>
      </c>
      <c r="C711" s="30">
        <v>2</v>
      </c>
    </row>
    <row r="712" spans="2:3" x14ac:dyDescent="0.25">
      <c r="B712" s="20" t="s">
        <v>1618</v>
      </c>
      <c r="C712" s="30">
        <v>2</v>
      </c>
    </row>
    <row r="713" spans="2:3" x14ac:dyDescent="0.25">
      <c r="B713" s="20" t="s">
        <v>1626</v>
      </c>
      <c r="C713" s="30">
        <v>1</v>
      </c>
    </row>
    <row r="714" spans="2:3" x14ac:dyDescent="0.25">
      <c r="B714" s="20" t="s">
        <v>841</v>
      </c>
      <c r="C714" s="30">
        <v>4</v>
      </c>
    </row>
    <row r="715" spans="2:3" x14ac:dyDescent="0.25">
      <c r="B715" s="20" t="s">
        <v>1589</v>
      </c>
      <c r="C715" s="30">
        <v>6</v>
      </c>
    </row>
    <row r="716" spans="2:3" x14ac:dyDescent="0.25">
      <c r="B716" s="20" t="s">
        <v>955</v>
      </c>
      <c r="C716" s="30">
        <v>2</v>
      </c>
    </row>
    <row r="717" spans="2:3" x14ac:dyDescent="0.25">
      <c r="B717" s="20" t="s">
        <v>1601</v>
      </c>
      <c r="C717" s="30">
        <v>2</v>
      </c>
    </row>
    <row r="718" spans="2:3" x14ac:dyDescent="0.25">
      <c r="B718" s="20" t="s">
        <v>1631</v>
      </c>
      <c r="C718" s="30">
        <v>1</v>
      </c>
    </row>
    <row r="719" spans="2:3" x14ac:dyDescent="0.25">
      <c r="B719" s="20" t="s">
        <v>1726</v>
      </c>
      <c r="C719" s="30">
        <v>1</v>
      </c>
    </row>
    <row r="720" spans="2:3" x14ac:dyDescent="0.25">
      <c r="B720" s="20" t="s">
        <v>1603</v>
      </c>
      <c r="C720" s="30">
        <v>3</v>
      </c>
    </row>
    <row r="721" spans="2:3" x14ac:dyDescent="0.25">
      <c r="B721" s="20" t="s">
        <v>1623</v>
      </c>
      <c r="C721" s="30">
        <v>1</v>
      </c>
    </row>
    <row r="722" spans="2:3" x14ac:dyDescent="0.25">
      <c r="B722" s="20" t="s">
        <v>1613</v>
      </c>
      <c r="C722" s="30">
        <v>1</v>
      </c>
    </row>
    <row r="723" spans="2:3" x14ac:dyDescent="0.25">
      <c r="B723" s="20" t="s">
        <v>1630</v>
      </c>
      <c r="C723" s="30">
        <v>1</v>
      </c>
    </row>
    <row r="724" spans="2:3" x14ac:dyDescent="0.25">
      <c r="B724" s="20" t="s">
        <v>1632</v>
      </c>
      <c r="C724" s="30">
        <v>1</v>
      </c>
    </row>
    <row r="725" spans="2:3" x14ac:dyDescent="0.25">
      <c r="B725" s="20" t="s">
        <v>1602</v>
      </c>
      <c r="C725" s="30">
        <v>1</v>
      </c>
    </row>
    <row r="726" spans="2:3" x14ac:dyDescent="0.25">
      <c r="B726" s="20" t="s">
        <v>1600</v>
      </c>
      <c r="C726" s="30">
        <v>1</v>
      </c>
    </row>
    <row r="727" spans="2:3" x14ac:dyDescent="0.25">
      <c r="B727" s="20" t="s">
        <v>1610</v>
      </c>
      <c r="C727" s="30">
        <v>2</v>
      </c>
    </row>
    <row r="728" spans="2:3" x14ac:dyDescent="0.25">
      <c r="B728" s="20" t="s">
        <v>1591</v>
      </c>
      <c r="C728" s="30">
        <v>3</v>
      </c>
    </row>
    <row r="729" spans="2:3" x14ac:dyDescent="0.25">
      <c r="B729" s="20" t="s">
        <v>1624</v>
      </c>
      <c r="C729" s="30">
        <v>1</v>
      </c>
    </row>
    <row r="730" spans="2:3" x14ac:dyDescent="0.25">
      <c r="B730" s="20" t="s">
        <v>1599</v>
      </c>
      <c r="C730" s="30">
        <v>1</v>
      </c>
    </row>
    <row r="731" spans="2:3" x14ac:dyDescent="0.25">
      <c r="B731" s="20" t="s">
        <v>1627</v>
      </c>
      <c r="C731" s="30">
        <v>1</v>
      </c>
    </row>
    <row r="732" spans="2:3" x14ac:dyDescent="0.25">
      <c r="B732" s="20" t="s">
        <v>1604</v>
      </c>
      <c r="C732" s="30">
        <v>1</v>
      </c>
    </row>
    <row r="733" spans="2:3" x14ac:dyDescent="0.25">
      <c r="B733" s="20" t="s">
        <v>1629</v>
      </c>
      <c r="C733" s="30">
        <v>1</v>
      </c>
    </row>
    <row r="734" spans="2:3" x14ac:dyDescent="0.25">
      <c r="B734" s="20" t="s">
        <v>1611</v>
      </c>
      <c r="C734" s="30">
        <v>1</v>
      </c>
    </row>
    <row r="735" spans="2:3" x14ac:dyDescent="0.25">
      <c r="B735" s="20" t="s">
        <v>1593</v>
      </c>
      <c r="C735" s="30">
        <v>1</v>
      </c>
    </row>
    <row r="736" spans="2:3" x14ac:dyDescent="0.25">
      <c r="B736" s="20" t="s">
        <v>1597</v>
      </c>
      <c r="C736" s="30">
        <v>2</v>
      </c>
    </row>
    <row r="737" spans="2:3" x14ac:dyDescent="0.25">
      <c r="B737" s="20" t="s">
        <v>1628</v>
      </c>
      <c r="C737" s="30">
        <v>1</v>
      </c>
    </row>
    <row r="738" spans="2:3" x14ac:dyDescent="0.25">
      <c r="B738" s="20" t="s">
        <v>1619</v>
      </c>
      <c r="C738" s="30">
        <v>1</v>
      </c>
    </row>
    <row r="739" spans="2:3" x14ac:dyDescent="0.25">
      <c r="B739" s="20" t="s">
        <v>1607</v>
      </c>
      <c r="C739" s="30">
        <v>1</v>
      </c>
    </row>
    <row r="740" spans="2:3" x14ac:dyDescent="0.25">
      <c r="B740" s="20" t="s">
        <v>1694</v>
      </c>
      <c r="C740" s="30">
        <v>1</v>
      </c>
    </row>
    <row r="741" spans="2:3" x14ac:dyDescent="0.25">
      <c r="B741" s="20" t="s">
        <v>1020</v>
      </c>
      <c r="C741" s="30">
        <v>1</v>
      </c>
    </row>
    <row r="742" spans="2:3" x14ac:dyDescent="0.25">
      <c r="B742" s="20" t="s">
        <v>1633</v>
      </c>
      <c r="C742" s="30">
        <v>1</v>
      </c>
    </row>
    <row r="743" spans="2:3" x14ac:dyDescent="0.25">
      <c r="B743" s="20" t="s">
        <v>1615</v>
      </c>
      <c r="C743" s="30">
        <v>1</v>
      </c>
    </row>
    <row r="744" spans="2:3" x14ac:dyDescent="0.25">
      <c r="B744" s="20" t="s">
        <v>1310</v>
      </c>
      <c r="C744" s="30">
        <v>1</v>
      </c>
    </row>
    <row r="745" spans="2:3" x14ac:dyDescent="0.25">
      <c r="B745" s="20" t="s">
        <v>1487</v>
      </c>
      <c r="C745" s="30">
        <v>1</v>
      </c>
    </row>
    <row r="746" spans="2:3" x14ac:dyDescent="0.25">
      <c r="B746" s="20" t="s">
        <v>1243</v>
      </c>
      <c r="C746" s="30">
        <v>1</v>
      </c>
    </row>
    <row r="747" spans="2:3" x14ac:dyDescent="0.25">
      <c r="B747" s="20" t="s">
        <v>1488</v>
      </c>
      <c r="C747" s="30">
        <v>1</v>
      </c>
    </row>
    <row r="748" spans="2:3" x14ac:dyDescent="0.25">
      <c r="B748" s="20" t="s">
        <v>1717</v>
      </c>
      <c r="C748" s="30">
        <v>1</v>
      </c>
    </row>
    <row r="749" spans="2:3" x14ac:dyDescent="0.25">
      <c r="B749" s="20" t="s">
        <v>1447</v>
      </c>
      <c r="C749" s="30">
        <v>1</v>
      </c>
    </row>
    <row r="750" spans="2:3" x14ac:dyDescent="0.25">
      <c r="B750" s="20" t="s">
        <v>1494</v>
      </c>
      <c r="C750" s="30">
        <v>1</v>
      </c>
    </row>
    <row r="751" spans="2:3" x14ac:dyDescent="0.25">
      <c r="B751" s="20" t="s">
        <v>1558</v>
      </c>
      <c r="C751" s="30">
        <v>1</v>
      </c>
    </row>
    <row r="752" spans="2:3" x14ac:dyDescent="0.25">
      <c r="B752" s="20" t="s">
        <v>1194</v>
      </c>
      <c r="C752" s="30">
        <v>1</v>
      </c>
    </row>
    <row r="753" spans="2:3" x14ac:dyDescent="0.25">
      <c r="B753" s="20" t="s">
        <v>1464</v>
      </c>
      <c r="C753" s="30">
        <v>1</v>
      </c>
    </row>
    <row r="754" spans="2:3" x14ac:dyDescent="0.25">
      <c r="B754" s="20" t="s">
        <v>1264</v>
      </c>
      <c r="C754" s="30">
        <v>1</v>
      </c>
    </row>
    <row r="755" spans="2:3" x14ac:dyDescent="0.25">
      <c r="B755" s="20" t="s">
        <v>1517</v>
      </c>
      <c r="C755" s="30">
        <v>1</v>
      </c>
    </row>
    <row r="756" spans="2:3" x14ac:dyDescent="0.25">
      <c r="B756" s="20" t="s">
        <v>1732</v>
      </c>
      <c r="C756" s="30">
        <v>1</v>
      </c>
    </row>
    <row r="757" spans="2:3" x14ac:dyDescent="0.25">
      <c r="B757" s="20" t="s">
        <v>1185</v>
      </c>
      <c r="C757" s="30">
        <v>1</v>
      </c>
    </row>
    <row r="758" spans="2:3" x14ac:dyDescent="0.25">
      <c r="B758" s="20" t="s">
        <v>1283</v>
      </c>
      <c r="C758" s="30">
        <v>1</v>
      </c>
    </row>
    <row r="759" spans="2:3" x14ac:dyDescent="0.25">
      <c r="B759" s="20" t="s">
        <v>1670</v>
      </c>
      <c r="C759" s="30">
        <v>1</v>
      </c>
    </row>
    <row r="760" spans="2:3" x14ac:dyDescent="0.25">
      <c r="B760" s="20" t="s">
        <v>1245</v>
      </c>
      <c r="C760" s="30">
        <v>3</v>
      </c>
    </row>
    <row r="761" spans="2:3" x14ac:dyDescent="0.25">
      <c r="B761" s="20" t="s">
        <v>1422</v>
      </c>
      <c r="C761" s="30">
        <v>1</v>
      </c>
    </row>
    <row r="762" spans="2:3" x14ac:dyDescent="0.25">
      <c r="B762" s="20" t="s">
        <v>1328</v>
      </c>
      <c r="C762" s="30">
        <v>1</v>
      </c>
    </row>
    <row r="763" spans="2:3" x14ac:dyDescent="0.25">
      <c r="B763" s="20" t="s">
        <v>1332</v>
      </c>
      <c r="C763" s="30">
        <v>1</v>
      </c>
    </row>
    <row r="764" spans="2:3" x14ac:dyDescent="0.25">
      <c r="B764" s="20" t="s">
        <v>1562</v>
      </c>
      <c r="C764" s="30">
        <v>1</v>
      </c>
    </row>
    <row r="765" spans="2:3" x14ac:dyDescent="0.25">
      <c r="B765" s="20" t="s">
        <v>1572</v>
      </c>
      <c r="C765" s="30">
        <v>1</v>
      </c>
    </row>
    <row r="766" spans="2:3" x14ac:dyDescent="0.25">
      <c r="B766" s="20" t="s">
        <v>1376</v>
      </c>
      <c r="C766" s="30">
        <v>1</v>
      </c>
    </row>
    <row r="767" spans="2:3" x14ac:dyDescent="0.25">
      <c r="B767" s="20" t="s">
        <v>1456</v>
      </c>
      <c r="C767" s="30">
        <v>1</v>
      </c>
    </row>
    <row r="768" spans="2:3" x14ac:dyDescent="0.25">
      <c r="B768" s="20" t="s">
        <v>1267</v>
      </c>
      <c r="C768" s="30">
        <v>1</v>
      </c>
    </row>
    <row r="769" spans="2:3" x14ac:dyDescent="0.25">
      <c r="B769" s="20" t="s">
        <v>1317</v>
      </c>
      <c r="C769" s="30">
        <v>1</v>
      </c>
    </row>
    <row r="770" spans="2:3" x14ac:dyDescent="0.25">
      <c r="B770" s="20" t="s">
        <v>1239</v>
      </c>
      <c r="C770" s="30">
        <v>1</v>
      </c>
    </row>
    <row r="771" spans="2:3" x14ac:dyDescent="0.25">
      <c r="B771" s="20" t="s">
        <v>1255</v>
      </c>
      <c r="C771" s="30">
        <v>1</v>
      </c>
    </row>
    <row r="772" spans="2:3" x14ac:dyDescent="0.25">
      <c r="B772" s="20" t="s">
        <v>1685</v>
      </c>
      <c r="C772" s="30">
        <v>1</v>
      </c>
    </row>
    <row r="773" spans="2:3" x14ac:dyDescent="0.25">
      <c r="B773" s="20" t="s">
        <v>1746</v>
      </c>
      <c r="C773" s="30">
        <v>1</v>
      </c>
    </row>
    <row r="774" spans="2:3" x14ac:dyDescent="0.25">
      <c r="B774" s="20" t="s">
        <v>1709</v>
      </c>
      <c r="C774" s="30">
        <v>1</v>
      </c>
    </row>
    <row r="775" spans="2:3" x14ac:dyDescent="0.25">
      <c r="B775" s="20" t="s">
        <v>1300</v>
      </c>
      <c r="C775" s="30">
        <v>1</v>
      </c>
    </row>
    <row r="776" spans="2:3" x14ac:dyDescent="0.25">
      <c r="B776" s="20" t="s">
        <v>1213</v>
      </c>
      <c r="C776" s="30">
        <v>1</v>
      </c>
    </row>
    <row r="777" spans="2:3" x14ac:dyDescent="0.25">
      <c r="B777" s="20" t="s">
        <v>1113</v>
      </c>
      <c r="C777" s="30">
        <v>1</v>
      </c>
    </row>
    <row r="778" spans="2:3" x14ac:dyDescent="0.25">
      <c r="B778" s="20" t="s">
        <v>1546</v>
      </c>
      <c r="C778" s="30">
        <v>1</v>
      </c>
    </row>
    <row r="779" spans="2:3" x14ac:dyDescent="0.25">
      <c r="B779" s="20" t="s">
        <v>1532</v>
      </c>
      <c r="C779" s="30">
        <v>1</v>
      </c>
    </row>
    <row r="780" spans="2:3" x14ac:dyDescent="0.25">
      <c r="B780" s="20" t="s">
        <v>1403</v>
      </c>
      <c r="C780" s="30">
        <v>3</v>
      </c>
    </row>
    <row r="781" spans="2:3" x14ac:dyDescent="0.25">
      <c r="B781" s="20" t="s">
        <v>1261</v>
      </c>
      <c r="C781" s="30">
        <v>1</v>
      </c>
    </row>
    <row r="782" spans="2:3" x14ac:dyDescent="0.25">
      <c r="B782" s="20" t="s">
        <v>1740</v>
      </c>
      <c r="C782" s="30">
        <v>1</v>
      </c>
    </row>
    <row r="783" spans="2:3" x14ac:dyDescent="0.25">
      <c r="B783" s="20" t="s">
        <v>1752</v>
      </c>
      <c r="C783" s="30">
        <v>1</v>
      </c>
    </row>
    <row r="784" spans="2:3" x14ac:dyDescent="0.25">
      <c r="B784" s="20" t="s">
        <v>1735</v>
      </c>
      <c r="C784" s="30">
        <v>1</v>
      </c>
    </row>
    <row r="785" spans="2:3" x14ac:dyDescent="0.25">
      <c r="B785" s="20" t="s">
        <v>1741</v>
      </c>
      <c r="C785" s="30">
        <v>1</v>
      </c>
    </row>
    <row r="786" spans="2:3" x14ac:dyDescent="0.25">
      <c r="B786" s="20" t="s">
        <v>1728</v>
      </c>
      <c r="C786" s="30">
        <v>1</v>
      </c>
    </row>
    <row r="787" spans="2:3" x14ac:dyDescent="0.25">
      <c r="B787" s="20" t="s">
        <v>1743</v>
      </c>
      <c r="C787" s="30">
        <v>1</v>
      </c>
    </row>
    <row r="788" spans="2:3" x14ac:dyDescent="0.25">
      <c r="B788" s="20" t="s">
        <v>1662</v>
      </c>
      <c r="C788" s="30">
        <v>1</v>
      </c>
    </row>
    <row r="789" spans="2:3" x14ac:dyDescent="0.25">
      <c r="B789" s="20" t="s">
        <v>1698</v>
      </c>
      <c r="C789" s="30">
        <v>1</v>
      </c>
    </row>
    <row r="790" spans="2:3" x14ac:dyDescent="0.25">
      <c r="B790" s="20" t="s">
        <v>1396</v>
      </c>
      <c r="C790" s="30">
        <v>1</v>
      </c>
    </row>
    <row r="791" spans="2:3" x14ac:dyDescent="0.25">
      <c r="B791" s="20" t="s">
        <v>1683</v>
      </c>
      <c r="C791" s="30">
        <v>1</v>
      </c>
    </row>
    <row r="792" spans="2:3" x14ac:dyDescent="0.25">
      <c r="B792" s="20" t="s">
        <v>1220</v>
      </c>
      <c r="C792" s="30">
        <v>1</v>
      </c>
    </row>
    <row r="793" spans="2:3" x14ac:dyDescent="0.25">
      <c r="B793" s="20" t="s">
        <v>1553</v>
      </c>
      <c r="C793" s="30">
        <v>1</v>
      </c>
    </row>
    <row r="794" spans="2:3" x14ac:dyDescent="0.25">
      <c r="B794" s="20" t="s">
        <v>1526</v>
      </c>
      <c r="C794" s="30">
        <v>1</v>
      </c>
    </row>
    <row r="795" spans="2:3" x14ac:dyDescent="0.25">
      <c r="B795" s="20" t="s">
        <v>1463</v>
      </c>
      <c r="C795" s="30">
        <v>1</v>
      </c>
    </row>
    <row r="796" spans="2:3" x14ac:dyDescent="0.25">
      <c r="B796" s="20" t="s">
        <v>1178</v>
      </c>
      <c r="C796" s="30">
        <v>1</v>
      </c>
    </row>
    <row r="797" spans="2:3" x14ac:dyDescent="0.25">
      <c r="B797" s="20" t="s">
        <v>1250</v>
      </c>
      <c r="C797" s="30">
        <v>1</v>
      </c>
    </row>
    <row r="798" spans="2:3" x14ac:dyDescent="0.25">
      <c r="B798" s="20" t="s">
        <v>1446</v>
      </c>
      <c r="C798" s="30">
        <v>1</v>
      </c>
    </row>
    <row r="799" spans="2:3" x14ac:dyDescent="0.25">
      <c r="B799" s="20" t="s">
        <v>1642</v>
      </c>
      <c r="C799" s="30">
        <v>1</v>
      </c>
    </row>
    <row r="800" spans="2:3" x14ac:dyDescent="0.25">
      <c r="B800" s="20" t="s">
        <v>1557</v>
      </c>
      <c r="C800" s="30">
        <v>1</v>
      </c>
    </row>
    <row r="801" spans="2:3" x14ac:dyDescent="0.25">
      <c r="B801" s="20" t="s">
        <v>1693</v>
      </c>
      <c r="C801" s="30">
        <v>1</v>
      </c>
    </row>
    <row r="802" spans="2:3" x14ac:dyDescent="0.25">
      <c r="B802" s="20" t="s">
        <v>1564</v>
      </c>
      <c r="C802" s="30">
        <v>1</v>
      </c>
    </row>
    <row r="803" spans="2:3" x14ac:dyDescent="0.25">
      <c r="B803" s="20" t="s">
        <v>1705</v>
      </c>
      <c r="C803" s="30">
        <v>1</v>
      </c>
    </row>
    <row r="804" spans="2:3" x14ac:dyDescent="0.25">
      <c r="B804" s="20" t="s">
        <v>1701</v>
      </c>
      <c r="C804" s="30">
        <v>1</v>
      </c>
    </row>
    <row r="805" spans="2:3" x14ac:dyDescent="0.25">
      <c r="B805" s="20" t="s">
        <v>1527</v>
      </c>
      <c r="C805" s="30">
        <v>1</v>
      </c>
    </row>
    <row r="806" spans="2:3" x14ac:dyDescent="0.25">
      <c r="B806" s="20" t="s">
        <v>1679</v>
      </c>
      <c r="C806" s="30">
        <v>1</v>
      </c>
    </row>
    <row r="807" spans="2:3" x14ac:dyDescent="0.25">
      <c r="B807" s="20" t="s">
        <v>1284</v>
      </c>
      <c r="C807" s="30">
        <v>1</v>
      </c>
    </row>
    <row r="808" spans="2:3" x14ac:dyDescent="0.25">
      <c r="B808" s="20" t="s">
        <v>1570</v>
      </c>
      <c r="C808" s="30">
        <v>1</v>
      </c>
    </row>
    <row r="809" spans="2:3" x14ac:dyDescent="0.25">
      <c r="B809" s="20" t="s">
        <v>1384</v>
      </c>
      <c r="C809" s="30">
        <v>2</v>
      </c>
    </row>
    <row r="810" spans="2:3" x14ac:dyDescent="0.25">
      <c r="B810" s="20" t="s">
        <v>1674</v>
      </c>
      <c r="C810" s="30">
        <v>1</v>
      </c>
    </row>
    <row r="811" spans="2:3" x14ac:dyDescent="0.25">
      <c r="B811" s="20" t="s">
        <v>1368</v>
      </c>
      <c r="C811" s="30">
        <v>1</v>
      </c>
    </row>
    <row r="812" spans="2:3" x14ac:dyDescent="0.25">
      <c r="B812" s="20" t="s">
        <v>1308</v>
      </c>
      <c r="C812" s="30">
        <v>1</v>
      </c>
    </row>
    <row r="813" spans="2:3" x14ac:dyDescent="0.25">
      <c r="B813" s="20" t="s">
        <v>1652</v>
      </c>
      <c r="C813" s="30">
        <v>1</v>
      </c>
    </row>
    <row r="814" spans="2:3" x14ac:dyDescent="0.25">
      <c r="B814" s="20" t="s">
        <v>1700</v>
      </c>
      <c r="C814" s="30">
        <v>1</v>
      </c>
    </row>
    <row r="815" spans="2:3" x14ac:dyDescent="0.25">
      <c r="B815" s="20" t="s">
        <v>1696</v>
      </c>
      <c r="C815" s="30">
        <v>1</v>
      </c>
    </row>
    <row r="816" spans="2:3" x14ac:dyDescent="0.25">
      <c r="B816" s="20" t="s">
        <v>1672</v>
      </c>
      <c r="C816" s="30">
        <v>1</v>
      </c>
    </row>
    <row r="817" spans="2:3" x14ac:dyDescent="0.25">
      <c r="B817" s="20" t="s">
        <v>1718</v>
      </c>
      <c r="C817" s="30">
        <v>1</v>
      </c>
    </row>
    <row r="818" spans="2:3" x14ac:dyDescent="0.25">
      <c r="B818" s="20" t="s">
        <v>1498</v>
      </c>
      <c r="C818" s="30">
        <v>1</v>
      </c>
    </row>
    <row r="819" spans="2:3" x14ac:dyDescent="0.25">
      <c r="B819" s="20" t="s">
        <v>1482</v>
      </c>
      <c r="C819" s="30">
        <v>1</v>
      </c>
    </row>
    <row r="820" spans="2:3" x14ac:dyDescent="0.25">
      <c r="B820" s="20" t="s">
        <v>1660</v>
      </c>
      <c r="C820" s="30">
        <v>1</v>
      </c>
    </row>
    <row r="821" spans="2:3" x14ac:dyDescent="0.25">
      <c r="B821" s="20" t="s">
        <v>1703</v>
      </c>
      <c r="C821" s="30">
        <v>1</v>
      </c>
    </row>
    <row r="822" spans="2:3" x14ac:dyDescent="0.25">
      <c r="B822" s="20" t="s">
        <v>1641</v>
      </c>
      <c r="C822" s="30">
        <v>1</v>
      </c>
    </row>
    <row r="823" spans="2:3" x14ac:dyDescent="0.25">
      <c r="B823" s="20" t="s">
        <v>1704</v>
      </c>
      <c r="C823" s="30">
        <v>1</v>
      </c>
    </row>
    <row r="824" spans="2:3" x14ac:dyDescent="0.25">
      <c r="B824" s="20" t="s">
        <v>1716</v>
      </c>
      <c r="C824" s="30">
        <v>1</v>
      </c>
    </row>
    <row r="825" spans="2:3" x14ac:dyDescent="0.25">
      <c r="B825" s="20" t="s">
        <v>1030</v>
      </c>
      <c r="C825" s="30">
        <v>1</v>
      </c>
    </row>
    <row r="826" spans="2:3" x14ac:dyDescent="0.25">
      <c r="B826" s="20" t="s">
        <v>967</v>
      </c>
      <c r="C826" s="30">
        <v>1</v>
      </c>
    </row>
    <row r="827" spans="2:3" x14ac:dyDescent="0.25">
      <c r="B827" s="20" t="s">
        <v>1712</v>
      </c>
      <c r="C827" s="30">
        <v>1</v>
      </c>
    </row>
    <row r="828" spans="2:3" x14ac:dyDescent="0.25">
      <c r="B828" s="20" t="s">
        <v>1120</v>
      </c>
      <c r="C828" s="30">
        <v>1</v>
      </c>
    </row>
    <row r="829" spans="2:3" x14ac:dyDescent="0.25">
      <c r="B829" s="20" t="s">
        <v>1690</v>
      </c>
      <c r="C829" s="30">
        <v>1</v>
      </c>
    </row>
    <row r="830" spans="2:3" x14ac:dyDescent="0.25">
      <c r="B830" s="20" t="s">
        <v>1646</v>
      </c>
      <c r="C830" s="30">
        <v>1</v>
      </c>
    </row>
    <row r="831" spans="2:3" x14ac:dyDescent="0.25">
      <c r="B831" s="20" t="s">
        <v>1509</v>
      </c>
      <c r="C831" s="30">
        <v>1</v>
      </c>
    </row>
    <row r="832" spans="2:3" x14ac:dyDescent="0.25">
      <c r="B832" s="20" t="s">
        <v>1441</v>
      </c>
      <c r="C832" s="30">
        <v>1</v>
      </c>
    </row>
    <row r="833" spans="2:3" x14ac:dyDescent="0.25">
      <c r="B833" s="20" t="s">
        <v>1316</v>
      </c>
      <c r="C833" s="30">
        <v>1</v>
      </c>
    </row>
    <row r="834" spans="2:3" x14ac:dyDescent="0.25">
      <c r="B834" s="20" t="s">
        <v>1711</v>
      </c>
      <c r="C834" s="30">
        <v>1</v>
      </c>
    </row>
    <row r="835" spans="2:3" x14ac:dyDescent="0.25">
      <c r="B835" s="20" t="s">
        <v>1708</v>
      </c>
      <c r="C835" s="30">
        <v>1</v>
      </c>
    </row>
    <row r="836" spans="2:3" x14ac:dyDescent="0.25">
      <c r="B836" s="20" t="s">
        <v>961</v>
      </c>
      <c r="C836" s="30">
        <v>1</v>
      </c>
    </row>
    <row r="837" spans="2:3" x14ac:dyDescent="0.25">
      <c r="B837" s="20" t="s">
        <v>1625</v>
      </c>
      <c r="C837" s="30">
        <v>1</v>
      </c>
    </row>
    <row r="838" spans="2:3" x14ac:dyDescent="0.25">
      <c r="B838" s="20" t="s">
        <v>1350</v>
      </c>
      <c r="C838" s="30">
        <v>1</v>
      </c>
    </row>
    <row r="839" spans="2:3" x14ac:dyDescent="0.25">
      <c r="B839" s="20" t="s">
        <v>816</v>
      </c>
      <c r="C839" s="30">
        <v>1</v>
      </c>
    </row>
    <row r="840" spans="2:3" x14ac:dyDescent="0.25">
      <c r="B840" s="20" t="s">
        <v>879</v>
      </c>
      <c r="C840" s="30">
        <v>1</v>
      </c>
    </row>
    <row r="841" spans="2:3" x14ac:dyDescent="0.25">
      <c r="B841" s="20" t="s">
        <v>916</v>
      </c>
      <c r="C841" s="30">
        <v>1</v>
      </c>
    </row>
    <row r="842" spans="2:3" x14ac:dyDescent="0.25">
      <c r="B842" s="20" t="s">
        <v>888</v>
      </c>
      <c r="C842" s="30">
        <v>1</v>
      </c>
    </row>
    <row r="843" spans="2:3" x14ac:dyDescent="0.25">
      <c r="B843" s="20" t="s">
        <v>820</v>
      </c>
      <c r="C843" s="30">
        <v>1</v>
      </c>
    </row>
    <row r="844" spans="2:3" x14ac:dyDescent="0.25">
      <c r="B844" s="20" t="s">
        <v>831</v>
      </c>
      <c r="C844" s="30">
        <v>1</v>
      </c>
    </row>
    <row r="845" spans="2:3" x14ac:dyDescent="0.25">
      <c r="B845" s="20" t="s">
        <v>878</v>
      </c>
      <c r="C845" s="30">
        <v>1</v>
      </c>
    </row>
    <row r="846" spans="2:3" x14ac:dyDescent="0.25">
      <c r="B846" s="20" t="s">
        <v>882</v>
      </c>
      <c r="C846" s="30">
        <v>1</v>
      </c>
    </row>
    <row r="847" spans="2:3" x14ac:dyDescent="0.25">
      <c r="B847" s="20" t="s">
        <v>812</v>
      </c>
      <c r="C847" s="30">
        <v>1</v>
      </c>
    </row>
    <row r="848" spans="2:3" x14ac:dyDescent="0.25">
      <c r="B848" s="20" t="s">
        <v>866</v>
      </c>
      <c r="C848" s="30">
        <v>1</v>
      </c>
    </row>
    <row r="849" spans="2:3" x14ac:dyDescent="0.25">
      <c r="B849" s="20" t="s">
        <v>842</v>
      </c>
      <c r="C849" s="30">
        <v>2</v>
      </c>
    </row>
    <row r="850" spans="2:3" x14ac:dyDescent="0.25">
      <c r="B850" s="20" t="s">
        <v>815</v>
      </c>
      <c r="C850" s="30">
        <v>1</v>
      </c>
    </row>
    <row r="851" spans="2:3" x14ac:dyDescent="0.25">
      <c r="B851" s="20" t="s">
        <v>923</v>
      </c>
      <c r="C851" s="30">
        <v>1</v>
      </c>
    </row>
    <row r="852" spans="2:3" x14ac:dyDescent="0.25">
      <c r="B852" s="20" t="s">
        <v>903</v>
      </c>
      <c r="C852" s="30">
        <v>1</v>
      </c>
    </row>
    <row r="853" spans="2:3" x14ac:dyDescent="0.25">
      <c r="B853" s="20" t="s">
        <v>843</v>
      </c>
      <c r="C853" s="30">
        <v>1</v>
      </c>
    </row>
    <row r="854" spans="2:3" x14ac:dyDescent="0.25">
      <c r="B854" s="20" t="s">
        <v>897</v>
      </c>
      <c r="C854" s="30">
        <v>1</v>
      </c>
    </row>
    <row r="855" spans="2:3" x14ac:dyDescent="0.25">
      <c r="B855" s="20" t="s">
        <v>826</v>
      </c>
      <c r="C855" s="30">
        <v>1</v>
      </c>
    </row>
    <row r="856" spans="2:3" x14ac:dyDescent="0.25">
      <c r="B856" s="20" t="s">
        <v>1727</v>
      </c>
      <c r="C856" s="30">
        <v>1</v>
      </c>
    </row>
    <row r="857" spans="2:3" x14ac:dyDescent="0.25">
      <c r="B857" s="20" t="s">
        <v>868</v>
      </c>
      <c r="C857" s="30">
        <v>1</v>
      </c>
    </row>
    <row r="858" spans="2:3" x14ac:dyDescent="0.25">
      <c r="B858" s="20" t="s">
        <v>912</v>
      </c>
      <c r="C858" s="30">
        <v>1</v>
      </c>
    </row>
    <row r="859" spans="2:3" x14ac:dyDescent="0.25">
      <c r="B859" s="20" t="s">
        <v>884</v>
      </c>
      <c r="C859" s="30">
        <v>1</v>
      </c>
    </row>
    <row r="860" spans="2:3" x14ac:dyDescent="0.25">
      <c r="B860" s="20" t="s">
        <v>959</v>
      </c>
      <c r="C860" s="30">
        <v>1</v>
      </c>
    </row>
    <row r="861" spans="2:3" x14ac:dyDescent="0.25">
      <c r="B861" s="20" t="s">
        <v>927</v>
      </c>
      <c r="C861" s="30">
        <v>1</v>
      </c>
    </row>
    <row r="862" spans="2:3" x14ac:dyDescent="0.25">
      <c r="B862" s="20" t="s">
        <v>890</v>
      </c>
      <c r="C862" s="30">
        <v>1</v>
      </c>
    </row>
    <row r="863" spans="2:3" x14ac:dyDescent="0.25">
      <c r="B863" s="20" t="s">
        <v>886</v>
      </c>
      <c r="C863" s="30">
        <v>1</v>
      </c>
    </row>
    <row r="864" spans="2:3" x14ac:dyDescent="0.25">
      <c r="B864" s="20" t="s">
        <v>1837</v>
      </c>
      <c r="C864" s="30">
        <v>1</v>
      </c>
    </row>
    <row r="865" spans="2:3" x14ac:dyDescent="0.25">
      <c r="B865" s="20" t="s">
        <v>898</v>
      </c>
      <c r="C865" s="30">
        <v>1</v>
      </c>
    </row>
    <row r="866" spans="2:3" x14ac:dyDescent="0.25">
      <c r="B866" s="20" t="s">
        <v>839</v>
      </c>
      <c r="C866" s="30">
        <v>1</v>
      </c>
    </row>
    <row r="867" spans="2:3" x14ac:dyDescent="0.25">
      <c r="B867" s="20" t="s">
        <v>859</v>
      </c>
      <c r="C867" s="30">
        <v>1</v>
      </c>
    </row>
    <row r="868" spans="2:3" x14ac:dyDescent="0.25">
      <c r="B868" s="20" t="s">
        <v>922</v>
      </c>
      <c r="C868" s="30">
        <v>1</v>
      </c>
    </row>
    <row r="869" spans="2:3" x14ac:dyDescent="0.25">
      <c r="B869" s="20" t="s">
        <v>877</v>
      </c>
      <c r="C869" s="30">
        <v>1</v>
      </c>
    </row>
    <row r="870" spans="2:3" x14ac:dyDescent="0.25">
      <c r="B870" s="20" t="s">
        <v>901</v>
      </c>
      <c r="C870" s="30">
        <v>1</v>
      </c>
    </row>
    <row r="871" spans="2:3" x14ac:dyDescent="0.25">
      <c r="B871" s="20" t="s">
        <v>854</v>
      </c>
      <c r="C871" s="30">
        <v>2</v>
      </c>
    </row>
    <row r="872" spans="2:3" x14ac:dyDescent="0.25">
      <c r="B872" s="20" t="s">
        <v>924</v>
      </c>
      <c r="C872" s="30">
        <v>1</v>
      </c>
    </row>
    <row r="873" spans="2:3" x14ac:dyDescent="0.25">
      <c r="B873" s="20" t="s">
        <v>873</v>
      </c>
      <c r="C873" s="30">
        <v>1</v>
      </c>
    </row>
    <row r="874" spans="2:3" x14ac:dyDescent="0.25">
      <c r="B874" s="20" t="s">
        <v>911</v>
      </c>
      <c r="C874" s="30">
        <v>1</v>
      </c>
    </row>
    <row r="875" spans="2:3" x14ac:dyDescent="0.25">
      <c r="B875" s="20" t="s">
        <v>926</v>
      </c>
      <c r="C875" s="30">
        <v>1</v>
      </c>
    </row>
    <row r="876" spans="2:3" x14ac:dyDescent="0.25">
      <c r="B876" s="20" t="s">
        <v>910</v>
      </c>
      <c r="C876" s="30">
        <v>1</v>
      </c>
    </row>
    <row r="877" spans="2:3" x14ac:dyDescent="0.25">
      <c r="B877" s="20" t="s">
        <v>887</v>
      </c>
      <c r="C877" s="30">
        <v>1</v>
      </c>
    </row>
    <row r="878" spans="2:3" x14ac:dyDescent="0.25">
      <c r="B878" s="20" t="s">
        <v>1786</v>
      </c>
      <c r="C878" s="30">
        <v>1</v>
      </c>
    </row>
    <row r="879" spans="2:3" x14ac:dyDescent="0.25">
      <c r="B879" s="20" t="s">
        <v>870</v>
      </c>
      <c r="C879" s="30">
        <v>1</v>
      </c>
    </row>
    <row r="880" spans="2:3" x14ac:dyDescent="0.25">
      <c r="B880" s="20" t="s">
        <v>865</v>
      </c>
      <c r="C880" s="30">
        <v>1</v>
      </c>
    </row>
    <row r="881" spans="2:3" x14ac:dyDescent="0.25">
      <c r="B881" s="20" t="s">
        <v>832</v>
      </c>
      <c r="C881" s="30">
        <v>1</v>
      </c>
    </row>
    <row r="882" spans="2:3" x14ac:dyDescent="0.25">
      <c r="B882" s="20" t="s">
        <v>905</v>
      </c>
      <c r="C882" s="30">
        <v>1</v>
      </c>
    </row>
    <row r="883" spans="2:3" x14ac:dyDescent="0.25">
      <c r="B883" s="20" t="s">
        <v>849</v>
      </c>
      <c r="C883" s="30">
        <v>1</v>
      </c>
    </row>
    <row r="884" spans="2:3" x14ac:dyDescent="0.25">
      <c r="B884" s="20" t="s">
        <v>853</v>
      </c>
      <c r="C884" s="30">
        <v>1</v>
      </c>
    </row>
    <row r="885" spans="2:3" x14ac:dyDescent="0.25">
      <c r="B885" s="20" t="s">
        <v>889</v>
      </c>
      <c r="C885" s="30">
        <v>1</v>
      </c>
    </row>
    <row r="886" spans="2:3" x14ac:dyDescent="0.25">
      <c r="B886" s="20" t="s">
        <v>928</v>
      </c>
      <c r="C886" s="30">
        <v>1</v>
      </c>
    </row>
    <row r="887" spans="2:3" x14ac:dyDescent="0.25">
      <c r="B887" s="20" t="s">
        <v>871</v>
      </c>
      <c r="C887" s="30">
        <v>1</v>
      </c>
    </row>
    <row r="888" spans="2:3" x14ac:dyDescent="0.25">
      <c r="B888" s="20" t="s">
        <v>813</v>
      </c>
      <c r="C888" s="30">
        <v>7</v>
      </c>
    </row>
    <row r="889" spans="2:3" x14ac:dyDescent="0.25">
      <c r="B889" s="20" t="s">
        <v>925</v>
      </c>
      <c r="C889" s="30">
        <v>1</v>
      </c>
    </row>
    <row r="890" spans="2:3" x14ac:dyDescent="0.25">
      <c r="B890" s="20" t="s">
        <v>909</v>
      </c>
      <c r="C890" s="30">
        <v>1</v>
      </c>
    </row>
    <row r="891" spans="2:3" x14ac:dyDescent="0.25">
      <c r="B891" s="20" t="s">
        <v>861</v>
      </c>
      <c r="C891" s="30">
        <v>7</v>
      </c>
    </row>
    <row r="892" spans="2:3" x14ac:dyDescent="0.25">
      <c r="B892" s="20" t="s">
        <v>818</v>
      </c>
      <c r="C892" s="30">
        <v>11</v>
      </c>
    </row>
    <row r="893" spans="2:3" x14ac:dyDescent="0.25">
      <c r="B893" s="20" t="s">
        <v>830</v>
      </c>
      <c r="C893" s="30">
        <v>1</v>
      </c>
    </row>
    <row r="894" spans="2:3" x14ac:dyDescent="0.25">
      <c r="B894" s="20" t="s">
        <v>918</v>
      </c>
      <c r="C894" s="30">
        <v>1</v>
      </c>
    </row>
    <row r="895" spans="2:3" x14ac:dyDescent="0.25">
      <c r="B895" s="20" t="s">
        <v>935</v>
      </c>
      <c r="C895" s="30">
        <v>1</v>
      </c>
    </row>
    <row r="896" spans="2:3" x14ac:dyDescent="0.25">
      <c r="B896" s="20" t="s">
        <v>852</v>
      </c>
      <c r="C896" s="30">
        <v>1</v>
      </c>
    </row>
    <row r="897" spans="2:3" x14ac:dyDescent="0.25">
      <c r="B897" s="20" t="s">
        <v>863</v>
      </c>
      <c r="C897" s="30">
        <v>1</v>
      </c>
    </row>
    <row r="898" spans="2:3" x14ac:dyDescent="0.25">
      <c r="B898" s="20" t="s">
        <v>881</v>
      </c>
      <c r="C898" s="30">
        <v>1</v>
      </c>
    </row>
    <row r="899" spans="2:3" x14ac:dyDescent="0.25">
      <c r="B899" s="20" t="s">
        <v>932</v>
      </c>
      <c r="C899" s="30">
        <v>1</v>
      </c>
    </row>
    <row r="900" spans="2:3" x14ac:dyDescent="0.25">
      <c r="B900" s="20" t="s">
        <v>902</v>
      </c>
      <c r="C900" s="30">
        <v>1</v>
      </c>
    </row>
    <row r="901" spans="2:3" x14ac:dyDescent="0.25">
      <c r="B901" s="20" t="s">
        <v>814</v>
      </c>
      <c r="C901" s="30">
        <v>1</v>
      </c>
    </row>
    <row r="902" spans="2:3" x14ac:dyDescent="0.25">
      <c r="B902" s="20" t="s">
        <v>835</v>
      </c>
      <c r="C902" s="30">
        <v>1</v>
      </c>
    </row>
    <row r="903" spans="2:3" x14ac:dyDescent="0.25">
      <c r="B903" s="20" t="s">
        <v>892</v>
      </c>
      <c r="C903" s="30">
        <v>1</v>
      </c>
    </row>
    <row r="904" spans="2:3" x14ac:dyDescent="0.25">
      <c r="B904" s="20" t="s">
        <v>872</v>
      </c>
      <c r="C904" s="30">
        <v>1</v>
      </c>
    </row>
    <row r="905" spans="2:3" x14ac:dyDescent="0.25">
      <c r="B905" s="20" t="s">
        <v>933</v>
      </c>
      <c r="C905" s="30">
        <v>1</v>
      </c>
    </row>
    <row r="906" spans="2:3" x14ac:dyDescent="0.25">
      <c r="B906" s="20" t="s">
        <v>848</v>
      </c>
      <c r="C906" s="30">
        <v>1</v>
      </c>
    </row>
    <row r="907" spans="2:3" x14ac:dyDescent="0.25">
      <c r="B907" s="20" t="s">
        <v>893</v>
      </c>
      <c r="C907" s="30">
        <v>1</v>
      </c>
    </row>
    <row r="908" spans="2:3" x14ac:dyDescent="0.25">
      <c r="B908" s="20" t="s">
        <v>840</v>
      </c>
      <c r="C908" s="30">
        <v>1</v>
      </c>
    </row>
    <row r="909" spans="2:3" x14ac:dyDescent="0.25">
      <c r="B909" s="20" t="s">
        <v>907</v>
      </c>
      <c r="C909" s="30">
        <v>1</v>
      </c>
    </row>
    <row r="910" spans="2:3" x14ac:dyDescent="0.25">
      <c r="B910" s="20" t="s">
        <v>869</v>
      </c>
      <c r="C910" s="30">
        <v>1</v>
      </c>
    </row>
    <row r="911" spans="2:3" x14ac:dyDescent="0.25">
      <c r="B911" s="20" t="s">
        <v>1150</v>
      </c>
      <c r="C911" s="30">
        <v>1</v>
      </c>
    </row>
    <row r="912" spans="2:3" x14ac:dyDescent="0.25">
      <c r="B912" s="20" t="s">
        <v>1665</v>
      </c>
      <c r="C912" s="30">
        <v>1</v>
      </c>
    </row>
    <row r="913" spans="2:3" x14ac:dyDescent="0.25">
      <c r="B913" s="20" t="s">
        <v>1677</v>
      </c>
      <c r="C913" s="30">
        <v>1</v>
      </c>
    </row>
    <row r="914" spans="2:3" x14ac:dyDescent="0.25">
      <c r="B914" s="20" t="s">
        <v>1695</v>
      </c>
      <c r="C914" s="30">
        <v>1</v>
      </c>
    </row>
    <row r="915" spans="2:3" x14ac:dyDescent="0.25">
      <c r="B915" s="20" t="s">
        <v>1666</v>
      </c>
      <c r="C915" s="30">
        <v>1</v>
      </c>
    </row>
    <row r="916" spans="2:3" x14ac:dyDescent="0.25">
      <c r="B916" s="20" t="s">
        <v>1729</v>
      </c>
      <c r="C916" s="30">
        <v>1</v>
      </c>
    </row>
    <row r="917" spans="2:3" x14ac:dyDescent="0.25">
      <c r="B917" s="20" t="s">
        <v>880</v>
      </c>
      <c r="C917" s="30">
        <v>1</v>
      </c>
    </row>
    <row r="918" spans="2:3" x14ac:dyDescent="0.25">
      <c r="B918" s="20" t="s">
        <v>1398</v>
      </c>
      <c r="C918" s="30">
        <v>1</v>
      </c>
    </row>
    <row r="919" spans="2:3" x14ac:dyDescent="0.25">
      <c r="B919" s="20" t="s">
        <v>937</v>
      </c>
      <c r="C919" s="30">
        <v>1</v>
      </c>
    </row>
    <row r="920" spans="2:3" x14ac:dyDescent="0.25">
      <c r="B920" s="20" t="s">
        <v>1817</v>
      </c>
      <c r="C920" s="30">
        <v>1</v>
      </c>
    </row>
    <row r="921" spans="2:3" x14ac:dyDescent="0.25">
      <c r="B921" s="20" t="s">
        <v>1715</v>
      </c>
      <c r="C921" s="30">
        <v>1</v>
      </c>
    </row>
    <row r="922" spans="2:3" x14ac:dyDescent="0.25">
      <c r="B922" s="20" t="s">
        <v>1659</v>
      </c>
      <c r="C922" s="30">
        <v>1</v>
      </c>
    </row>
    <row r="923" spans="2:3" x14ac:dyDescent="0.25">
      <c r="B923" s="20" t="s">
        <v>1745</v>
      </c>
      <c r="C923" s="30">
        <v>1</v>
      </c>
    </row>
    <row r="924" spans="2:3" x14ac:dyDescent="0.25">
      <c r="B924" s="20" t="s">
        <v>1713</v>
      </c>
      <c r="C924" s="30">
        <v>2</v>
      </c>
    </row>
    <row r="925" spans="2:3" x14ac:dyDescent="0.25">
      <c r="B925" s="20" t="s">
        <v>1667</v>
      </c>
      <c r="C925" s="30">
        <v>1</v>
      </c>
    </row>
    <row r="926" spans="2:3" x14ac:dyDescent="0.25">
      <c r="B926" s="20" t="s">
        <v>1687</v>
      </c>
      <c r="C926" s="30">
        <v>1</v>
      </c>
    </row>
    <row r="927" spans="2:3" x14ac:dyDescent="0.25">
      <c r="B927" s="20" t="s">
        <v>1681</v>
      </c>
      <c r="C927" s="30">
        <v>1</v>
      </c>
    </row>
    <row r="928" spans="2:3" x14ac:dyDescent="0.25">
      <c r="B928" s="20" t="s">
        <v>1747</v>
      </c>
      <c r="C928" s="30">
        <v>1</v>
      </c>
    </row>
    <row r="929" spans="2:3" x14ac:dyDescent="0.25">
      <c r="B929" s="20" t="s">
        <v>1754</v>
      </c>
      <c r="C929" s="30">
        <v>1</v>
      </c>
    </row>
    <row r="930" spans="2:3" x14ac:dyDescent="0.25">
      <c r="B930" s="20" t="s">
        <v>1691</v>
      </c>
      <c r="C930" s="30">
        <v>1</v>
      </c>
    </row>
    <row r="931" spans="2:3" x14ac:dyDescent="0.25">
      <c r="B931" s="20" t="s">
        <v>1661</v>
      </c>
      <c r="C931" s="30">
        <v>1</v>
      </c>
    </row>
    <row r="932" spans="2:3" x14ac:dyDescent="0.25">
      <c r="B932" s="20" t="s">
        <v>1639</v>
      </c>
      <c r="C932" s="30">
        <v>1</v>
      </c>
    </row>
    <row r="933" spans="2:3" x14ac:dyDescent="0.25">
      <c r="B933" s="20" t="s">
        <v>1680</v>
      </c>
      <c r="C933" s="30">
        <v>1</v>
      </c>
    </row>
    <row r="934" spans="2:3" x14ac:dyDescent="0.25">
      <c r="B934" s="20" t="s">
        <v>1697</v>
      </c>
      <c r="C934" s="30">
        <v>1</v>
      </c>
    </row>
    <row r="935" spans="2:3" x14ac:dyDescent="0.25">
      <c r="B935" s="20" t="s">
        <v>1710</v>
      </c>
      <c r="C935" s="30">
        <v>1</v>
      </c>
    </row>
    <row r="936" spans="2:3" x14ac:dyDescent="0.25">
      <c r="B936" s="20" t="s">
        <v>1739</v>
      </c>
      <c r="C936" s="30">
        <v>1</v>
      </c>
    </row>
    <row r="937" spans="2:3" x14ac:dyDescent="0.25">
      <c r="B937" s="20" t="s">
        <v>1609</v>
      </c>
      <c r="C937" s="30">
        <v>2</v>
      </c>
    </row>
    <row r="938" spans="2:3" x14ac:dyDescent="0.25">
      <c r="B938" s="20" t="s">
        <v>1702</v>
      </c>
      <c r="C938" s="30">
        <v>1</v>
      </c>
    </row>
    <row r="939" spans="2:3" x14ac:dyDescent="0.25">
      <c r="B939" s="20" t="s">
        <v>1594</v>
      </c>
      <c r="C939" s="30">
        <v>4</v>
      </c>
    </row>
    <row r="940" spans="2:3" x14ac:dyDescent="0.25">
      <c r="B940" s="20" t="s">
        <v>1560</v>
      </c>
      <c r="C940" s="30">
        <v>8</v>
      </c>
    </row>
    <row r="941" spans="2:3" x14ac:dyDescent="0.25">
      <c r="B941" s="20" t="s">
        <v>1737</v>
      </c>
      <c r="C941" s="30">
        <v>1</v>
      </c>
    </row>
    <row r="942" spans="2:3" x14ac:dyDescent="0.25">
      <c r="B942" s="20" t="s">
        <v>1714</v>
      </c>
      <c r="C942" s="30">
        <v>2</v>
      </c>
    </row>
    <row r="943" spans="2:3" x14ac:dyDescent="0.25">
      <c r="B943" s="20" t="s">
        <v>1644</v>
      </c>
      <c r="C943" s="30">
        <v>1</v>
      </c>
    </row>
    <row r="944" spans="2:3" x14ac:dyDescent="0.25">
      <c r="B944" s="20" t="s">
        <v>1656</v>
      </c>
      <c r="C944" s="30">
        <v>1</v>
      </c>
    </row>
    <row r="945" spans="2:3" x14ac:dyDescent="0.25">
      <c r="B945" s="20" t="s">
        <v>1575</v>
      </c>
      <c r="C945" s="30">
        <v>1</v>
      </c>
    </row>
    <row r="946" spans="2:3" x14ac:dyDescent="0.25">
      <c r="B946" s="20" t="s">
        <v>1651</v>
      </c>
      <c r="C946" s="30">
        <v>2</v>
      </c>
    </row>
    <row r="947" spans="2:3" x14ac:dyDescent="0.25">
      <c r="B947" s="20" t="s">
        <v>1682</v>
      </c>
      <c r="C947" s="30">
        <v>1</v>
      </c>
    </row>
    <row r="948" spans="2:3" x14ac:dyDescent="0.25">
      <c r="B948" s="20" t="s">
        <v>1671</v>
      </c>
      <c r="C948" s="30">
        <v>1</v>
      </c>
    </row>
    <row r="949" spans="2:3" x14ac:dyDescent="0.25">
      <c r="B949" s="20" t="s">
        <v>1657</v>
      </c>
      <c r="C949" s="30">
        <v>2</v>
      </c>
    </row>
    <row r="950" spans="2:3" x14ac:dyDescent="0.25">
      <c r="B950" s="20" t="s">
        <v>1734</v>
      </c>
      <c r="C950" s="30">
        <v>1</v>
      </c>
    </row>
    <row r="951" spans="2:3" x14ac:dyDescent="0.25">
      <c r="B951" s="20" t="s">
        <v>1664</v>
      </c>
      <c r="C951" s="30">
        <v>1</v>
      </c>
    </row>
    <row r="952" spans="2:3" x14ac:dyDescent="0.25">
      <c r="B952" s="20" t="s">
        <v>1692</v>
      </c>
      <c r="C952" s="30">
        <v>1</v>
      </c>
    </row>
    <row r="953" spans="2:3" x14ac:dyDescent="0.25">
      <c r="B953" s="20" t="s">
        <v>1638</v>
      </c>
      <c r="C953" s="30">
        <v>2</v>
      </c>
    </row>
    <row r="954" spans="2:3" x14ac:dyDescent="0.25">
      <c r="B954" s="20" t="s">
        <v>1348</v>
      </c>
      <c r="C954" s="30">
        <v>1</v>
      </c>
    </row>
    <row r="955" spans="2:3" x14ac:dyDescent="0.25">
      <c r="B955" s="20" t="s">
        <v>1686</v>
      </c>
      <c r="C955" s="30">
        <v>2</v>
      </c>
    </row>
    <row r="956" spans="2:3" x14ac:dyDescent="0.25">
      <c r="B956" s="20" t="s">
        <v>1500</v>
      </c>
      <c r="C956" s="30">
        <v>1</v>
      </c>
    </row>
    <row r="957" spans="2:3" x14ac:dyDescent="0.25">
      <c r="B957" s="20" t="s">
        <v>1647</v>
      </c>
      <c r="C957" s="30">
        <v>1</v>
      </c>
    </row>
    <row r="958" spans="2:3" x14ac:dyDescent="0.25">
      <c r="B958" s="20" t="s">
        <v>1706</v>
      </c>
      <c r="C958" s="30">
        <v>1</v>
      </c>
    </row>
    <row r="959" spans="2:3" x14ac:dyDescent="0.25">
      <c r="B959" s="20" t="s">
        <v>1073</v>
      </c>
      <c r="C959" s="30">
        <v>1</v>
      </c>
    </row>
    <row r="960" spans="2:3" x14ac:dyDescent="0.25">
      <c r="B960" s="20" t="s">
        <v>1688</v>
      </c>
      <c r="C960" s="30">
        <v>1</v>
      </c>
    </row>
    <row r="961" spans="2:3" x14ac:dyDescent="0.25">
      <c r="B961" s="20" t="s">
        <v>1673</v>
      </c>
      <c r="C961" s="30">
        <v>1</v>
      </c>
    </row>
    <row r="962" spans="2:3" x14ac:dyDescent="0.25">
      <c r="B962" s="20" t="s">
        <v>1721</v>
      </c>
      <c r="C962" s="30">
        <v>1</v>
      </c>
    </row>
    <row r="963" spans="2:3" x14ac:dyDescent="0.25">
      <c r="B963" s="20" t="s">
        <v>1654</v>
      </c>
      <c r="C963" s="30">
        <v>2</v>
      </c>
    </row>
    <row r="964" spans="2:3" x14ac:dyDescent="0.25">
      <c r="B964" s="20" t="s">
        <v>1738</v>
      </c>
      <c r="C964" s="30">
        <v>1</v>
      </c>
    </row>
    <row r="965" spans="2:3" x14ac:dyDescent="0.25">
      <c r="B965" s="20" t="s">
        <v>1731</v>
      </c>
      <c r="C965" s="30">
        <v>1</v>
      </c>
    </row>
    <row r="966" spans="2:3" x14ac:dyDescent="0.25">
      <c r="B966" s="20" t="s">
        <v>1643</v>
      </c>
      <c r="C966" s="30">
        <v>1</v>
      </c>
    </row>
    <row r="967" spans="2:3" x14ac:dyDescent="0.25">
      <c r="B967" s="20" t="s">
        <v>1663</v>
      </c>
      <c r="C967" s="30">
        <v>1</v>
      </c>
    </row>
    <row r="968" spans="2:3" x14ac:dyDescent="0.25">
      <c r="B968" s="20" t="s">
        <v>1699</v>
      </c>
      <c r="C968" s="30">
        <v>1</v>
      </c>
    </row>
    <row r="969" spans="2:3" x14ac:dyDescent="0.25">
      <c r="B969" s="20" t="s">
        <v>1658</v>
      </c>
      <c r="C969" s="30">
        <v>1</v>
      </c>
    </row>
    <row r="970" spans="2:3" x14ac:dyDescent="0.25">
      <c r="B970" s="20" t="s">
        <v>1669</v>
      </c>
      <c r="C970" s="30">
        <v>1</v>
      </c>
    </row>
    <row r="971" spans="2:3" x14ac:dyDescent="0.25">
      <c r="B971" s="20" t="s">
        <v>1749</v>
      </c>
      <c r="C971" s="30">
        <v>1</v>
      </c>
    </row>
    <row r="972" spans="2:3" x14ac:dyDescent="0.25">
      <c r="B972" s="20" t="s">
        <v>1675</v>
      </c>
      <c r="C972" s="30">
        <v>1</v>
      </c>
    </row>
    <row r="973" spans="2:3" x14ac:dyDescent="0.25">
      <c r="B973" s="20" t="s">
        <v>1720</v>
      </c>
      <c r="C973" s="30">
        <v>1</v>
      </c>
    </row>
    <row r="974" spans="2:3" x14ac:dyDescent="0.25">
      <c r="B974" s="20" t="s">
        <v>1742</v>
      </c>
      <c r="C974" s="30">
        <v>1</v>
      </c>
    </row>
    <row r="975" spans="2:3" x14ac:dyDescent="0.25">
      <c r="B975" s="20" t="s">
        <v>1744</v>
      </c>
      <c r="C975" s="30">
        <v>1</v>
      </c>
    </row>
    <row r="976" spans="2:3" x14ac:dyDescent="0.25">
      <c r="B976" s="20" t="s">
        <v>1748</v>
      </c>
      <c r="C976" s="30">
        <v>1</v>
      </c>
    </row>
    <row r="977" spans="2:3" x14ac:dyDescent="0.25">
      <c r="B977" s="20" t="s">
        <v>1650</v>
      </c>
      <c r="C977" s="30">
        <v>1</v>
      </c>
    </row>
    <row r="978" spans="2:3" x14ac:dyDescent="0.25">
      <c r="B978" s="20" t="s">
        <v>1653</v>
      </c>
      <c r="C978" s="30">
        <v>1</v>
      </c>
    </row>
    <row r="979" spans="2:3" x14ac:dyDescent="0.25">
      <c r="B979" s="20" t="s">
        <v>1724</v>
      </c>
      <c r="C979" s="30">
        <v>1</v>
      </c>
    </row>
    <row r="980" spans="2:3" x14ac:dyDescent="0.25">
      <c r="B980" s="20" t="s">
        <v>1676</v>
      </c>
      <c r="C980" s="30">
        <v>1</v>
      </c>
    </row>
    <row r="981" spans="2:3" x14ac:dyDescent="0.25">
      <c r="B981" s="20" t="s">
        <v>1678</v>
      </c>
      <c r="C981" s="30">
        <v>1</v>
      </c>
    </row>
    <row r="982" spans="2:3" x14ac:dyDescent="0.25">
      <c r="B982" s="20" t="s">
        <v>1750</v>
      </c>
      <c r="C982" s="30">
        <v>1</v>
      </c>
    </row>
    <row r="983" spans="2:3" x14ac:dyDescent="0.25">
      <c r="B983" s="20" t="s">
        <v>1723</v>
      </c>
      <c r="C983" s="30">
        <v>1</v>
      </c>
    </row>
    <row r="984" spans="2:3" x14ac:dyDescent="0.25">
      <c r="B984" s="20" t="s">
        <v>1538</v>
      </c>
      <c r="C984" s="30">
        <v>1</v>
      </c>
    </row>
    <row r="985" spans="2:3" x14ac:dyDescent="0.25">
      <c r="B985" s="20" t="s">
        <v>1753</v>
      </c>
      <c r="C985" s="30">
        <v>1</v>
      </c>
    </row>
    <row r="986" spans="2:3" x14ac:dyDescent="0.25">
      <c r="B986" s="20" t="s">
        <v>1457</v>
      </c>
      <c r="C986" s="30">
        <v>1</v>
      </c>
    </row>
    <row r="987" spans="2:3" x14ac:dyDescent="0.25">
      <c r="B987" s="20" t="s">
        <v>867</v>
      </c>
      <c r="C987" s="30">
        <v>3</v>
      </c>
    </row>
    <row r="988" spans="2:3" x14ac:dyDescent="0.25">
      <c r="B988" s="20" t="s">
        <v>1751</v>
      </c>
      <c r="C988" s="30">
        <v>1</v>
      </c>
    </row>
    <row r="989" spans="2:3" x14ac:dyDescent="0.25">
      <c r="B989" s="20" t="s">
        <v>1206</v>
      </c>
      <c r="C989" s="30">
        <v>1</v>
      </c>
    </row>
    <row r="990" spans="2:3" x14ac:dyDescent="0.25">
      <c r="B990" s="20" t="s">
        <v>1648</v>
      </c>
      <c r="C990" s="30">
        <v>1</v>
      </c>
    </row>
    <row r="991" spans="2:3" x14ac:dyDescent="0.25">
      <c r="B991" s="20" t="s">
        <v>1165</v>
      </c>
      <c r="C991" s="30">
        <v>6</v>
      </c>
    </row>
    <row r="992" spans="2:3" x14ac:dyDescent="0.25">
      <c r="B992" s="20" t="s">
        <v>906</v>
      </c>
      <c r="C992" s="30">
        <v>6</v>
      </c>
    </row>
    <row r="993" spans="2:3" x14ac:dyDescent="0.25">
      <c r="B993" s="20" t="s">
        <v>1549</v>
      </c>
      <c r="C993" s="30">
        <v>2</v>
      </c>
    </row>
    <row r="994" spans="2:3" x14ac:dyDescent="0.25">
      <c r="B994" s="20" t="s">
        <v>1733</v>
      </c>
      <c r="C994" s="30">
        <v>1</v>
      </c>
    </row>
    <row r="995" spans="2:3" x14ac:dyDescent="0.25">
      <c r="B995" s="20" t="s">
        <v>1736</v>
      </c>
      <c r="C995" s="30">
        <v>1</v>
      </c>
    </row>
    <row r="996" spans="2:3" x14ac:dyDescent="0.25">
      <c r="B996" s="20" t="s">
        <v>1722</v>
      </c>
      <c r="C996" s="30">
        <v>1</v>
      </c>
    </row>
    <row r="997" spans="2:3" x14ac:dyDescent="0.25">
      <c r="B997" s="20" t="s">
        <v>1182</v>
      </c>
      <c r="C997" s="30">
        <v>1</v>
      </c>
    </row>
    <row r="998" spans="2:3" x14ac:dyDescent="0.25">
      <c r="B998" s="20" t="s">
        <v>1730</v>
      </c>
      <c r="C998" s="30">
        <v>1</v>
      </c>
    </row>
    <row r="999" spans="2:3" x14ac:dyDescent="0.25">
      <c r="B999" s="20" t="s">
        <v>1689</v>
      </c>
      <c r="C999" s="30">
        <v>1</v>
      </c>
    </row>
    <row r="1000" spans="2:3" x14ac:dyDescent="0.25">
      <c r="B1000" s="20" t="s">
        <v>1176</v>
      </c>
      <c r="C1000" s="30">
        <v>3</v>
      </c>
    </row>
    <row r="1001" spans="2:3" x14ac:dyDescent="0.25">
      <c r="B1001" s="20" t="s">
        <v>1719</v>
      </c>
      <c r="C1001" s="30">
        <v>2</v>
      </c>
    </row>
    <row r="1002" spans="2:3" x14ac:dyDescent="0.25">
      <c r="B1002" s="20" t="s">
        <v>1649</v>
      </c>
      <c r="C1002" s="30">
        <v>1</v>
      </c>
    </row>
    <row r="1003" spans="2:3" x14ac:dyDescent="0.25">
      <c r="B1003" s="20" t="s">
        <v>1684</v>
      </c>
      <c r="C1003" s="30">
        <v>1</v>
      </c>
    </row>
    <row r="1004" spans="2:3" x14ac:dyDescent="0.25">
      <c r="B1004" s="20" t="s">
        <v>1467</v>
      </c>
      <c r="C1004" s="30">
        <v>2</v>
      </c>
    </row>
    <row r="1005" spans="2:3" x14ac:dyDescent="0.25">
      <c r="B1005" s="20" t="s">
        <v>1528</v>
      </c>
      <c r="C1005" s="30">
        <v>1</v>
      </c>
    </row>
    <row r="1006" spans="2:3" x14ac:dyDescent="0.25">
      <c r="B1006" s="20" t="s">
        <v>1272</v>
      </c>
      <c r="C1006" s="30">
        <v>1</v>
      </c>
    </row>
    <row r="1007" spans="2:3" x14ac:dyDescent="0.25">
      <c r="B1007" s="20" t="s">
        <v>1461</v>
      </c>
      <c r="C1007" s="30">
        <v>1</v>
      </c>
    </row>
    <row r="1008" spans="2:3" x14ac:dyDescent="0.25">
      <c r="B1008" s="20" t="s">
        <v>1489</v>
      </c>
      <c r="C1008" s="30">
        <v>1</v>
      </c>
    </row>
    <row r="1009" spans="2:3" x14ac:dyDescent="0.25">
      <c r="B1009" s="20" t="s">
        <v>1901</v>
      </c>
      <c r="C1009" s="30">
        <v>1</v>
      </c>
    </row>
    <row r="1010" spans="2:3" x14ac:dyDescent="0.25">
      <c r="B1010" s="20" t="s">
        <v>1565</v>
      </c>
      <c r="C1010" s="30">
        <v>1</v>
      </c>
    </row>
    <row r="1011" spans="2:3" x14ac:dyDescent="0.25">
      <c r="B1011" s="20" t="s">
        <v>1362</v>
      </c>
      <c r="C1011" s="30">
        <v>1</v>
      </c>
    </row>
    <row r="1012" spans="2:3" x14ac:dyDescent="0.25">
      <c r="B1012" s="20" t="s">
        <v>1555</v>
      </c>
      <c r="C1012" s="30">
        <v>1</v>
      </c>
    </row>
    <row r="1013" spans="2:3" x14ac:dyDescent="0.25">
      <c r="B1013" s="20" t="s">
        <v>1543</v>
      </c>
      <c r="C1013" s="30">
        <v>1</v>
      </c>
    </row>
    <row r="1014" spans="2:3" x14ac:dyDescent="0.25">
      <c r="B1014" s="20" t="s">
        <v>1322</v>
      </c>
      <c r="C1014" s="30">
        <v>1</v>
      </c>
    </row>
    <row r="1015" spans="2:3" x14ac:dyDescent="0.25">
      <c r="B1015" s="20" t="s">
        <v>1561</v>
      </c>
      <c r="C1015" s="30">
        <v>1</v>
      </c>
    </row>
    <row r="1016" spans="2:3" x14ac:dyDescent="0.25">
      <c r="B1016" s="20" t="s">
        <v>1278</v>
      </c>
      <c r="C1016" s="30">
        <v>1</v>
      </c>
    </row>
    <row r="1017" spans="2:3" x14ac:dyDescent="0.25">
      <c r="B1017" s="20" t="s">
        <v>1493</v>
      </c>
      <c r="C1017" s="30">
        <v>1</v>
      </c>
    </row>
    <row r="1018" spans="2:3" x14ac:dyDescent="0.25">
      <c r="B1018" s="20" t="s">
        <v>1637</v>
      </c>
      <c r="C1018" s="30">
        <v>1</v>
      </c>
    </row>
    <row r="1019" spans="2:3" x14ac:dyDescent="0.25">
      <c r="B1019" s="20" t="s">
        <v>1655</v>
      </c>
      <c r="C1019" s="30">
        <v>1</v>
      </c>
    </row>
    <row r="1020" spans="2:3" x14ac:dyDescent="0.25">
      <c r="B1020" s="20" t="s">
        <v>1277</v>
      </c>
      <c r="C1020" s="30">
        <v>1</v>
      </c>
    </row>
    <row r="1021" spans="2:3" x14ac:dyDescent="0.25">
      <c r="B1021" s="20" t="s">
        <v>1186</v>
      </c>
      <c r="C1021" s="30">
        <v>1</v>
      </c>
    </row>
    <row r="1022" spans="2:3" x14ac:dyDescent="0.25">
      <c r="B1022" s="20" t="s">
        <v>1168</v>
      </c>
      <c r="C1022" s="30">
        <v>1</v>
      </c>
    </row>
    <row r="1023" spans="2:3" x14ac:dyDescent="0.25">
      <c r="B1023" s="20" t="s">
        <v>1506</v>
      </c>
      <c r="C1023" s="30">
        <v>1</v>
      </c>
    </row>
    <row r="1024" spans="2:3" x14ac:dyDescent="0.25">
      <c r="B1024" s="20" t="s">
        <v>1448</v>
      </c>
      <c r="C1024" s="30">
        <v>1</v>
      </c>
    </row>
    <row r="1025" spans="2:3" x14ac:dyDescent="0.25">
      <c r="B1025" s="20" t="s">
        <v>1636</v>
      </c>
      <c r="C1025" s="30">
        <v>1</v>
      </c>
    </row>
    <row r="1026" spans="2:3" x14ac:dyDescent="0.25">
      <c r="B1026" s="20" t="s">
        <v>1440</v>
      </c>
      <c r="C1026" s="30">
        <v>1</v>
      </c>
    </row>
    <row r="1027" spans="2:3" x14ac:dyDescent="0.25">
      <c r="B1027" s="20" t="s">
        <v>1421</v>
      </c>
      <c r="C1027" s="30">
        <v>1</v>
      </c>
    </row>
    <row r="1028" spans="2:3" x14ac:dyDescent="0.25">
      <c r="B1028" s="20" t="s">
        <v>1327</v>
      </c>
      <c r="C1028" s="30">
        <v>1</v>
      </c>
    </row>
    <row r="1029" spans="2:3" x14ac:dyDescent="0.25">
      <c r="B1029" s="20" t="s">
        <v>1259</v>
      </c>
      <c r="C1029" s="30">
        <v>1</v>
      </c>
    </row>
    <row r="1030" spans="2:3" x14ac:dyDescent="0.25">
      <c r="B1030" s="20" t="s">
        <v>1590</v>
      </c>
      <c r="C1030" s="30">
        <v>1</v>
      </c>
    </row>
    <row r="1031" spans="2:3" x14ac:dyDescent="0.25">
      <c r="B1031" s="20" t="s">
        <v>1177</v>
      </c>
      <c r="C1031" s="30">
        <v>10</v>
      </c>
    </row>
    <row r="1032" spans="2:3" x14ac:dyDescent="0.25">
      <c r="B1032" s="20" t="s">
        <v>1497</v>
      </c>
      <c r="C1032" s="30">
        <v>1</v>
      </c>
    </row>
    <row r="1033" spans="2:3" x14ac:dyDescent="0.25">
      <c r="B1033" s="20" t="s">
        <v>1513</v>
      </c>
      <c r="C1033" s="30">
        <v>1</v>
      </c>
    </row>
    <row r="1034" spans="2:3" x14ac:dyDescent="0.25">
      <c r="B1034" s="20" t="s">
        <v>1614</v>
      </c>
      <c r="C1034" s="30">
        <v>1</v>
      </c>
    </row>
    <row r="1035" spans="2:3" x14ac:dyDescent="0.25">
      <c r="B1035" s="20" t="s">
        <v>1408</v>
      </c>
      <c r="C1035" s="30">
        <v>1</v>
      </c>
    </row>
    <row r="1036" spans="2:3" x14ac:dyDescent="0.25">
      <c r="B1036" s="20" t="s">
        <v>1436</v>
      </c>
      <c r="C1036" s="30">
        <v>2</v>
      </c>
    </row>
    <row r="1037" spans="2:3" x14ac:dyDescent="0.25">
      <c r="B1037" s="20" t="s">
        <v>1305</v>
      </c>
      <c r="C1037" s="30">
        <v>2</v>
      </c>
    </row>
    <row r="1038" spans="2:3" x14ac:dyDescent="0.25">
      <c r="B1038" s="20" t="s">
        <v>1304</v>
      </c>
      <c r="C1038" s="30">
        <v>2</v>
      </c>
    </row>
    <row r="1039" spans="2:3" x14ac:dyDescent="0.25">
      <c r="B1039" s="20" t="s">
        <v>1303</v>
      </c>
      <c r="C1039" s="30">
        <v>1</v>
      </c>
    </row>
    <row r="1040" spans="2:3" x14ac:dyDescent="0.25">
      <c r="B1040" s="20" t="s">
        <v>1399</v>
      </c>
      <c r="C1040" s="30">
        <v>2</v>
      </c>
    </row>
    <row r="1041" spans="2:3" x14ac:dyDescent="0.25">
      <c r="B1041" s="20" t="s">
        <v>1251</v>
      </c>
      <c r="C1041" s="30">
        <v>1</v>
      </c>
    </row>
    <row r="1042" spans="2:3" x14ac:dyDescent="0.25">
      <c r="B1042" s="20" t="s">
        <v>1483</v>
      </c>
      <c r="C1042" s="30">
        <v>1</v>
      </c>
    </row>
    <row r="1043" spans="2:3" x14ac:dyDescent="0.25">
      <c r="B1043" s="20" t="s">
        <v>1462</v>
      </c>
      <c r="C1043" s="30">
        <v>1</v>
      </c>
    </row>
    <row r="1044" spans="2:3" x14ac:dyDescent="0.25">
      <c r="B1044" s="20" t="s">
        <v>1417</v>
      </c>
      <c r="C1044" s="30">
        <v>1</v>
      </c>
    </row>
    <row r="1045" spans="2:3" x14ac:dyDescent="0.25">
      <c r="B1045" s="20" t="s">
        <v>1491</v>
      </c>
      <c r="C1045" s="30">
        <v>1</v>
      </c>
    </row>
    <row r="1046" spans="2:3" x14ac:dyDescent="0.25">
      <c r="B1046" s="20" t="s">
        <v>1533</v>
      </c>
      <c r="C1046" s="30">
        <v>1</v>
      </c>
    </row>
    <row r="1047" spans="2:3" x14ac:dyDescent="0.25">
      <c r="B1047" s="20" t="s">
        <v>1260</v>
      </c>
      <c r="C1047" s="30">
        <v>1</v>
      </c>
    </row>
    <row r="1048" spans="2:3" x14ac:dyDescent="0.25">
      <c r="B1048" s="20" t="s">
        <v>1584</v>
      </c>
      <c r="C1048" s="30">
        <v>1</v>
      </c>
    </row>
    <row r="1049" spans="2:3" x14ac:dyDescent="0.25">
      <c r="B1049" s="20" t="s">
        <v>1401</v>
      </c>
      <c r="C1049" s="30">
        <v>3</v>
      </c>
    </row>
    <row r="1050" spans="2:3" x14ac:dyDescent="0.25">
      <c r="B1050" s="20" t="s">
        <v>1668</v>
      </c>
      <c r="C1050" s="30">
        <v>1</v>
      </c>
    </row>
    <row r="1051" spans="2:3" x14ac:dyDescent="0.25">
      <c r="B1051" s="20" t="s">
        <v>1568</v>
      </c>
      <c r="C1051" s="30">
        <v>1</v>
      </c>
    </row>
    <row r="1052" spans="2:3" x14ac:dyDescent="0.25">
      <c r="B1052" s="20" t="s">
        <v>1407</v>
      </c>
      <c r="C1052" s="30">
        <v>2</v>
      </c>
    </row>
    <row r="1053" spans="2:3" x14ac:dyDescent="0.25">
      <c r="B1053" s="20" t="s">
        <v>1586</v>
      </c>
      <c r="C1053" s="30">
        <v>1</v>
      </c>
    </row>
    <row r="1054" spans="2:3" x14ac:dyDescent="0.25">
      <c r="B1054" s="20" t="s">
        <v>1640</v>
      </c>
      <c r="C1054" s="30">
        <v>1</v>
      </c>
    </row>
    <row r="1055" spans="2:3" x14ac:dyDescent="0.25">
      <c r="B1055" s="20" t="s">
        <v>1226</v>
      </c>
      <c r="C1055" s="30">
        <v>1</v>
      </c>
    </row>
    <row r="1056" spans="2:3" x14ac:dyDescent="0.25">
      <c r="B1056" s="20" t="s">
        <v>1337</v>
      </c>
      <c r="C1056" s="30">
        <v>1</v>
      </c>
    </row>
    <row r="1057" spans="2:3" x14ac:dyDescent="0.25">
      <c r="B1057" s="20" t="s">
        <v>1205</v>
      </c>
      <c r="C1057" s="30">
        <v>2</v>
      </c>
    </row>
    <row r="1058" spans="2:3" x14ac:dyDescent="0.25">
      <c r="B1058" s="20" t="s">
        <v>1511</v>
      </c>
      <c r="C1058" s="30">
        <v>1</v>
      </c>
    </row>
    <row r="1059" spans="2:3" x14ac:dyDescent="0.25">
      <c r="B1059" s="20" t="s">
        <v>1172</v>
      </c>
      <c r="C1059" s="30">
        <v>1</v>
      </c>
    </row>
    <row r="1060" spans="2:3" x14ac:dyDescent="0.25">
      <c r="B1060" s="20" t="s">
        <v>1336</v>
      </c>
      <c r="C1060" s="30">
        <v>1</v>
      </c>
    </row>
    <row r="1061" spans="2:3" x14ac:dyDescent="0.25">
      <c r="B1061" s="20" t="s">
        <v>1217</v>
      </c>
      <c r="C1061" s="30">
        <v>1</v>
      </c>
    </row>
    <row r="1062" spans="2:3" x14ac:dyDescent="0.25">
      <c r="B1062" s="20" t="s">
        <v>1418</v>
      </c>
      <c r="C1062" s="30">
        <v>1</v>
      </c>
    </row>
    <row r="1063" spans="2:3" x14ac:dyDescent="0.25">
      <c r="B1063" s="20" t="s">
        <v>1333</v>
      </c>
      <c r="C1063" s="30">
        <v>1</v>
      </c>
    </row>
    <row r="1064" spans="2:3" x14ac:dyDescent="0.25">
      <c r="B1064" s="20" t="s">
        <v>1202</v>
      </c>
      <c r="C1064" s="30">
        <v>1</v>
      </c>
    </row>
    <row r="1065" spans="2:3" x14ac:dyDescent="0.25">
      <c r="B1065" s="20" t="s">
        <v>1707</v>
      </c>
      <c r="C1065" s="30">
        <v>1</v>
      </c>
    </row>
    <row r="1066" spans="2:3" x14ac:dyDescent="0.25">
      <c r="B1066" s="20" t="s">
        <v>1257</v>
      </c>
      <c r="C1066" s="30">
        <v>1</v>
      </c>
    </row>
    <row r="1067" spans="2:3" x14ac:dyDescent="0.25">
      <c r="B1067" s="20" t="s">
        <v>1394</v>
      </c>
      <c r="C1067" s="30">
        <v>1</v>
      </c>
    </row>
    <row r="1068" spans="2:3" x14ac:dyDescent="0.25">
      <c r="B1068" s="20" t="s">
        <v>1556</v>
      </c>
      <c r="C1068" s="30">
        <v>1</v>
      </c>
    </row>
    <row r="1069" spans="2:3" x14ac:dyDescent="0.25">
      <c r="B1069" s="20" t="s">
        <v>1581</v>
      </c>
      <c r="C1069" s="30">
        <v>1</v>
      </c>
    </row>
    <row r="1070" spans="2:3" x14ac:dyDescent="0.25">
      <c r="B1070" s="20" t="s">
        <v>1326</v>
      </c>
      <c r="C1070" s="30">
        <v>1</v>
      </c>
    </row>
    <row r="1071" spans="2:3" x14ac:dyDescent="0.25">
      <c r="B1071" s="20" t="s">
        <v>1841</v>
      </c>
      <c r="C1071" s="30">
        <v>1</v>
      </c>
    </row>
    <row r="1072" spans="2:3" x14ac:dyDescent="0.25">
      <c r="B1072" s="20" t="s">
        <v>1900</v>
      </c>
      <c r="C1072" s="30">
        <v>1</v>
      </c>
    </row>
    <row r="1073" spans="2:3" x14ac:dyDescent="0.25">
      <c r="B1073" s="20" t="s">
        <v>1839</v>
      </c>
      <c r="C1073" s="30">
        <v>1</v>
      </c>
    </row>
    <row r="1074" spans="2:3" x14ac:dyDescent="0.25">
      <c r="B1074" s="20" t="s">
        <v>1803</v>
      </c>
      <c r="C1074" s="30">
        <v>1</v>
      </c>
    </row>
    <row r="1075" spans="2:3" x14ac:dyDescent="0.25">
      <c r="B1075" s="20" t="s">
        <v>1782</v>
      </c>
      <c r="C1075" s="30">
        <v>1</v>
      </c>
    </row>
    <row r="1076" spans="2:3" x14ac:dyDescent="0.25">
      <c r="B1076" s="20" t="s">
        <v>1823</v>
      </c>
      <c r="C1076" s="30">
        <v>1</v>
      </c>
    </row>
    <row r="1077" spans="2:3" x14ac:dyDescent="0.25">
      <c r="B1077" s="20" t="s">
        <v>1768</v>
      </c>
      <c r="C1077" s="30">
        <v>1</v>
      </c>
    </row>
    <row r="1078" spans="2:3" x14ac:dyDescent="0.25">
      <c r="B1078" s="20" t="s">
        <v>1836</v>
      </c>
      <c r="C1078" s="30">
        <v>1</v>
      </c>
    </row>
    <row r="1079" spans="2:3" x14ac:dyDescent="0.25">
      <c r="B1079" s="20" t="s">
        <v>1813</v>
      </c>
      <c r="C1079" s="30">
        <v>1</v>
      </c>
    </row>
    <row r="1080" spans="2:3" x14ac:dyDescent="0.25">
      <c r="B1080" s="20" t="s">
        <v>1755</v>
      </c>
      <c r="C1080" s="30">
        <v>2</v>
      </c>
    </row>
    <row r="1081" spans="2:3" x14ac:dyDescent="0.25">
      <c r="B1081" s="20" t="s">
        <v>1812</v>
      </c>
      <c r="C1081" s="30">
        <v>1</v>
      </c>
    </row>
    <row r="1082" spans="2:3" x14ac:dyDescent="0.25">
      <c r="B1082" s="20" t="s">
        <v>1879</v>
      </c>
      <c r="C1082" s="30">
        <v>1</v>
      </c>
    </row>
    <row r="1083" spans="2:3" x14ac:dyDescent="0.25">
      <c r="B1083" s="20" t="s">
        <v>1634</v>
      </c>
      <c r="C1083" s="30">
        <v>1</v>
      </c>
    </row>
    <row r="1084" spans="2:3" x14ac:dyDescent="0.25">
      <c r="B1084" s="20" t="s">
        <v>1863</v>
      </c>
      <c r="C1084" s="30">
        <v>1</v>
      </c>
    </row>
    <row r="1085" spans="2:3" x14ac:dyDescent="0.25">
      <c r="B1085" s="20" t="s">
        <v>1880</v>
      </c>
      <c r="C1085" s="30">
        <v>1</v>
      </c>
    </row>
    <row r="1086" spans="2:3" x14ac:dyDescent="0.25">
      <c r="B1086" s="20" t="s">
        <v>1904</v>
      </c>
      <c r="C1086" s="30">
        <v>1</v>
      </c>
    </row>
    <row r="1087" spans="2:3" x14ac:dyDescent="0.25">
      <c r="B1087" s="20" t="s">
        <v>1853</v>
      </c>
      <c r="C1087" s="30">
        <v>1</v>
      </c>
    </row>
    <row r="1088" spans="2:3" x14ac:dyDescent="0.25">
      <c r="B1088" s="20" t="s">
        <v>1830</v>
      </c>
      <c r="C1088" s="30">
        <v>1</v>
      </c>
    </row>
    <row r="1089" spans="2:3" x14ac:dyDescent="0.25">
      <c r="B1089" s="20" t="s">
        <v>1868</v>
      </c>
      <c r="C1089" s="30">
        <v>1</v>
      </c>
    </row>
    <row r="1090" spans="2:3" x14ac:dyDescent="0.25">
      <c r="B1090" s="20" t="s">
        <v>1889</v>
      </c>
      <c r="C1090" s="30">
        <v>1</v>
      </c>
    </row>
    <row r="1091" spans="2:3" x14ac:dyDescent="0.25">
      <c r="B1091" s="20" t="s">
        <v>1765</v>
      </c>
      <c r="C1091" s="30">
        <v>11</v>
      </c>
    </row>
    <row r="1092" spans="2:3" x14ac:dyDescent="0.25">
      <c r="B1092" s="20" t="s">
        <v>1781</v>
      </c>
      <c r="C1092" s="30">
        <v>1</v>
      </c>
    </row>
    <row r="1093" spans="2:3" x14ac:dyDescent="0.25">
      <c r="B1093" s="20" t="s">
        <v>1783</v>
      </c>
      <c r="C1093" s="30">
        <v>1</v>
      </c>
    </row>
    <row r="1094" spans="2:3" x14ac:dyDescent="0.25">
      <c r="B1094" s="20" t="s">
        <v>1857</v>
      </c>
      <c r="C1094" s="30">
        <v>1</v>
      </c>
    </row>
    <row r="1095" spans="2:3" x14ac:dyDescent="0.25">
      <c r="B1095" s="20" t="s">
        <v>1843</v>
      </c>
      <c r="C1095" s="30">
        <v>1</v>
      </c>
    </row>
    <row r="1096" spans="2:3" x14ac:dyDescent="0.25">
      <c r="B1096" s="20" t="s">
        <v>1779</v>
      </c>
      <c r="C1096" s="30">
        <v>1</v>
      </c>
    </row>
    <row r="1097" spans="2:3" x14ac:dyDescent="0.25">
      <c r="B1097" s="20" t="s">
        <v>1776</v>
      </c>
      <c r="C1097" s="30">
        <v>1</v>
      </c>
    </row>
    <row r="1098" spans="2:3" x14ac:dyDescent="0.25">
      <c r="B1098" s="20" t="s">
        <v>1496</v>
      </c>
      <c r="C1098" s="30">
        <v>1</v>
      </c>
    </row>
    <row r="1099" spans="2:3" x14ac:dyDescent="0.25">
      <c r="B1099" s="20" t="s">
        <v>1899</v>
      </c>
      <c r="C1099" s="30">
        <v>1</v>
      </c>
    </row>
    <row r="1100" spans="2:3" x14ac:dyDescent="0.25">
      <c r="B1100" s="20" t="s">
        <v>1767</v>
      </c>
      <c r="C1100" s="30">
        <v>1</v>
      </c>
    </row>
    <row r="1101" spans="2:3" x14ac:dyDescent="0.25">
      <c r="B1101" s="20" t="s">
        <v>1758</v>
      </c>
      <c r="C1101" s="30">
        <v>2</v>
      </c>
    </row>
    <row r="1102" spans="2:3" x14ac:dyDescent="0.25">
      <c r="B1102" s="20" t="s">
        <v>1770</v>
      </c>
      <c r="C1102" s="30">
        <v>1</v>
      </c>
    </row>
    <row r="1103" spans="2:3" x14ac:dyDescent="0.25">
      <c r="B1103" s="20" t="s">
        <v>1800</v>
      </c>
      <c r="C1103" s="30">
        <v>2</v>
      </c>
    </row>
    <row r="1104" spans="2:3" x14ac:dyDescent="0.25">
      <c r="B1104" s="20" t="s">
        <v>1829</v>
      </c>
      <c r="C1104" s="30">
        <v>1</v>
      </c>
    </row>
    <row r="1105" spans="2:3" x14ac:dyDescent="0.25">
      <c r="B1105" s="20" t="s">
        <v>1876</v>
      </c>
      <c r="C1105" s="30">
        <v>1</v>
      </c>
    </row>
    <row r="1106" spans="2:3" x14ac:dyDescent="0.25">
      <c r="B1106" s="20" t="s">
        <v>1832</v>
      </c>
      <c r="C1106" s="30">
        <v>1</v>
      </c>
    </row>
    <row r="1107" spans="2:3" x14ac:dyDescent="0.25">
      <c r="B1107" s="20" t="s">
        <v>1893</v>
      </c>
      <c r="C1107" s="30">
        <v>1</v>
      </c>
    </row>
    <row r="1108" spans="2:3" x14ac:dyDescent="0.25">
      <c r="B1108" s="20" t="s">
        <v>1796</v>
      </c>
      <c r="C1108" s="30">
        <v>1</v>
      </c>
    </row>
    <row r="1109" spans="2:3" x14ac:dyDescent="0.25">
      <c r="B1109" s="20" t="s">
        <v>1881</v>
      </c>
      <c r="C1109" s="30">
        <v>1</v>
      </c>
    </row>
    <row r="1110" spans="2:3" x14ac:dyDescent="0.25">
      <c r="B1110" s="20" t="s">
        <v>1585</v>
      </c>
      <c r="C1110" s="30">
        <v>1</v>
      </c>
    </row>
    <row r="1111" spans="2:3" x14ac:dyDescent="0.25">
      <c r="B1111" s="20" t="s">
        <v>1896</v>
      </c>
      <c r="C1111" s="30">
        <v>1</v>
      </c>
    </row>
    <row r="1112" spans="2:3" x14ac:dyDescent="0.25">
      <c r="B1112" s="20" t="s">
        <v>1864</v>
      </c>
      <c r="C1112" s="30">
        <v>1</v>
      </c>
    </row>
    <row r="1113" spans="2:3" x14ac:dyDescent="0.25">
      <c r="B1113" s="20" t="s">
        <v>1873</v>
      </c>
      <c r="C1113" s="30">
        <v>1</v>
      </c>
    </row>
    <row r="1114" spans="2:3" x14ac:dyDescent="0.25">
      <c r="B1114" s="20" t="s">
        <v>1806</v>
      </c>
      <c r="C1114" s="30">
        <v>1</v>
      </c>
    </row>
    <row r="1115" spans="2:3" x14ac:dyDescent="0.25">
      <c r="B1115" s="20" t="s">
        <v>1815</v>
      </c>
      <c r="C1115" s="30">
        <v>1</v>
      </c>
    </row>
    <row r="1116" spans="2:3" x14ac:dyDescent="0.25">
      <c r="B1116" s="20" t="s">
        <v>1831</v>
      </c>
      <c r="C1116" s="30">
        <v>1</v>
      </c>
    </row>
    <row r="1117" spans="2:3" x14ac:dyDescent="0.25">
      <c r="B1117" s="20" t="s">
        <v>1886</v>
      </c>
      <c r="C1117" s="30">
        <v>1</v>
      </c>
    </row>
    <row r="1118" spans="2:3" x14ac:dyDescent="0.25">
      <c r="B1118" s="20" t="s">
        <v>1824</v>
      </c>
      <c r="C1118" s="30">
        <v>1</v>
      </c>
    </row>
    <row r="1119" spans="2:3" x14ac:dyDescent="0.25">
      <c r="B1119" s="20" t="s">
        <v>1608</v>
      </c>
      <c r="C1119" s="30">
        <v>1</v>
      </c>
    </row>
    <row r="1120" spans="2:3" x14ac:dyDescent="0.25">
      <c r="B1120" s="20" t="s">
        <v>1848</v>
      </c>
      <c r="C1120" s="30">
        <v>1</v>
      </c>
    </row>
    <row r="1121" spans="2:3" x14ac:dyDescent="0.25">
      <c r="B1121" s="20" t="s">
        <v>875</v>
      </c>
      <c r="C1121" s="30">
        <v>3</v>
      </c>
    </row>
    <row r="1122" spans="2:3" x14ac:dyDescent="0.25">
      <c r="B1122" s="20" t="s">
        <v>944</v>
      </c>
      <c r="C1122" s="30">
        <v>8</v>
      </c>
    </row>
    <row r="1123" spans="2:3" x14ac:dyDescent="0.25">
      <c r="B1123" s="20" t="s">
        <v>1757</v>
      </c>
      <c r="C1123" s="30">
        <v>1</v>
      </c>
    </row>
    <row r="1124" spans="2:3" x14ac:dyDescent="0.25">
      <c r="B1124" s="20" t="s">
        <v>917</v>
      </c>
      <c r="C1124" s="30">
        <v>6</v>
      </c>
    </row>
    <row r="1125" spans="2:3" x14ac:dyDescent="0.25">
      <c r="B1125" s="20" t="s">
        <v>1759</v>
      </c>
      <c r="C1125" s="30">
        <v>1</v>
      </c>
    </row>
    <row r="1126" spans="2:3" x14ac:dyDescent="0.25">
      <c r="B1126" s="20" t="s">
        <v>1771</v>
      </c>
      <c r="C1126" s="30">
        <v>1</v>
      </c>
    </row>
    <row r="1127" spans="2:3" x14ac:dyDescent="0.25">
      <c r="B1127" s="20" t="s">
        <v>1858</v>
      </c>
      <c r="C1127" s="30">
        <v>1</v>
      </c>
    </row>
    <row r="1128" spans="2:3" x14ac:dyDescent="0.25">
      <c r="B1128" s="20" t="s">
        <v>1884</v>
      </c>
      <c r="C1128" s="30">
        <v>1</v>
      </c>
    </row>
    <row r="1129" spans="2:3" x14ac:dyDescent="0.25">
      <c r="B1129" s="20" t="s">
        <v>1888</v>
      </c>
      <c r="C1129" s="30">
        <v>1</v>
      </c>
    </row>
    <row r="1130" spans="2:3" x14ac:dyDescent="0.25">
      <c r="B1130" s="20" t="s">
        <v>1887</v>
      </c>
      <c r="C1130" s="30">
        <v>1</v>
      </c>
    </row>
    <row r="1131" spans="2:3" x14ac:dyDescent="0.25">
      <c r="B1131" s="20" t="s">
        <v>1774</v>
      </c>
      <c r="C1131" s="30">
        <v>1</v>
      </c>
    </row>
    <row r="1132" spans="2:3" x14ac:dyDescent="0.25">
      <c r="B1132" s="20" t="s">
        <v>1827</v>
      </c>
      <c r="C1132" s="30">
        <v>1</v>
      </c>
    </row>
    <row r="1133" spans="2:3" x14ac:dyDescent="0.25">
      <c r="B1133" s="20" t="s">
        <v>1078</v>
      </c>
      <c r="C1133" s="30">
        <v>1</v>
      </c>
    </row>
    <row r="1134" spans="2:3" x14ac:dyDescent="0.25">
      <c r="B1134" s="20" t="s">
        <v>1850</v>
      </c>
      <c r="C1134" s="30">
        <v>1</v>
      </c>
    </row>
    <row r="1135" spans="2:3" x14ac:dyDescent="0.25">
      <c r="B1135" s="20" t="s">
        <v>1797</v>
      </c>
      <c r="C1135" s="30">
        <v>1</v>
      </c>
    </row>
    <row r="1136" spans="2:3" x14ac:dyDescent="0.25">
      <c r="B1136" s="20" t="s">
        <v>1883</v>
      </c>
      <c r="C1136" s="30">
        <v>1</v>
      </c>
    </row>
    <row r="1137" spans="2:3" x14ac:dyDescent="0.25">
      <c r="B1137" s="20" t="s">
        <v>885</v>
      </c>
      <c r="C1137" s="30">
        <v>1</v>
      </c>
    </row>
    <row r="1138" spans="2:3" x14ac:dyDescent="0.25">
      <c r="B1138" s="20" t="s">
        <v>1891</v>
      </c>
      <c r="C1138" s="30">
        <v>1</v>
      </c>
    </row>
    <row r="1139" spans="2:3" x14ac:dyDescent="0.25">
      <c r="B1139" s="20" t="s">
        <v>993</v>
      </c>
      <c r="C1139" s="30">
        <v>1</v>
      </c>
    </row>
    <row r="1140" spans="2:3" x14ac:dyDescent="0.25">
      <c r="B1140" s="20" t="s">
        <v>1011</v>
      </c>
      <c r="C1140" s="30">
        <v>1</v>
      </c>
    </row>
    <row r="1141" spans="2:3" x14ac:dyDescent="0.25">
      <c r="B1141" s="20" t="s">
        <v>1867</v>
      </c>
      <c r="C1141" s="30">
        <v>1</v>
      </c>
    </row>
    <row r="1142" spans="2:3" x14ac:dyDescent="0.25">
      <c r="B1142" s="20" t="s">
        <v>1906</v>
      </c>
      <c r="C1142" s="30">
        <v>1537</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 
</file>

<file path=customXml/item2.xml>�� 
</file>

<file path=customXml/item3.xml>�� 
</file>

<file path=customXml/item4.xml>�� 
</file>

<file path=customXml/itemProps1.xml><?xml version="1.0" encoding="utf-8"?>
<ds:datastoreItem xmlns:ds="http://schemas.openxmlformats.org/officeDocument/2006/customXml" ds:itemID="{D57DACD5-7A33-4225-BAE5-4E7412B94CCE}">
  <ds:schemaRefs>
    <ds:schemaRef ds:uri="http://www.w3.org/2001/XMLSchema"/>
    <ds:schemaRef ds:uri="http://microsoft.data.visualization.engine.tours/1.0"/>
  </ds:schemaRefs>
</ds:datastoreItem>
</file>

<file path=customXml/itemProps2.xml><?xml version="1.0" encoding="utf-8"?>
<ds:datastoreItem xmlns:ds="http://schemas.openxmlformats.org/officeDocument/2006/customXml" ds:itemID="{E61E0938-C4EA-46D7-83D5-90853A4CF884}">
  <ds:schemaRefs>
    <ds:schemaRef ds:uri="http://www.w3.org/2001/XMLSchema"/>
    <ds:schemaRef ds:uri="http://microsoft.data.visualization.engine.tours/1.0"/>
  </ds:schemaRefs>
</ds:datastoreItem>
</file>

<file path=customXml/itemProps3.xml><?xml version="1.0" encoding="utf-8"?>
<ds:datastoreItem xmlns:ds="http://schemas.openxmlformats.org/officeDocument/2006/customXml" ds:itemID="{93D8DE4E-C1A0-439E-8922-03BDB3B7D7C0}">
  <ds:schemaRefs>
    <ds:schemaRef ds:uri="http://www.w3.org/2001/XMLSchema"/>
    <ds:schemaRef ds:uri="http://microsoft.data.visualization.engine.tours/1.0"/>
  </ds:schemaRefs>
</ds:datastoreItem>
</file>

<file path=customXml/itemProps4.xml><?xml version="1.0" encoding="utf-8"?>
<ds:datastoreItem xmlns:ds="http://schemas.openxmlformats.org/officeDocument/2006/customXml" ds:itemID="{35102729-B5F5-4FC5-81CF-477B57E0646B}">
  <ds:schemaRefs>
    <ds:schemaRef ds:uri="http://www.w3.org/2001/XMLSchema"/>
    <ds:schemaRef ds:uri="http://microsoft.data.visualization.Client.Excel/1.0"/>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onglet 1</vt:lpstr>
      <vt:lpstr>onglet 2</vt:lpstr>
      <vt:lpstr>onglet 3</vt:lpstr>
      <vt:lpstr>Visitors</vt:lpstr>
      <vt:lpstr>TCD</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Christophe.LUU</dc:creator>
  <cp:lastModifiedBy>Christophe.LUU</cp:lastModifiedBy>
  <dcterms:created xsi:type="dcterms:W3CDTF">2019-06-19T07:50:35Z</dcterms:created>
  <dcterms:modified xsi:type="dcterms:W3CDTF">2019-06-19T14:10:56Z</dcterms:modified>
</cp:coreProperties>
</file>