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scarcampus-my.sharepoint.com/personal/christophe_luu_brains-agency_com/Documents/Documents/"/>
    </mc:Choice>
  </mc:AlternateContent>
  <xr:revisionPtr revIDLastSave="0" documentId="8_{2EAE253C-A65E-45EC-BBF2-571D318330DA}" xr6:coauthVersionLast="47" xr6:coauthVersionMax="47" xr10:uidLastSave="{00000000-0000-0000-0000-000000000000}"/>
  <bookViews>
    <workbookView xWindow="-110" yWindow="-110" windowWidth="19420" windowHeight="10420" xr2:uid="{2ADAC1B7-4A96-4513-9250-72AECE8F96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1" l="1"/>
  <c r="D7" i="1"/>
  <c r="E7" i="1"/>
  <c r="F7" i="1"/>
  <c r="G7" i="1"/>
  <c r="D6" i="1"/>
  <c r="E6" i="1"/>
  <c r="F6" i="1"/>
  <c r="G6" i="1"/>
  <c r="C6" i="1"/>
  <c r="C5" i="1"/>
  <c r="G5" i="1" l="1"/>
  <c r="F5" i="1"/>
  <c r="E5" i="1"/>
  <c r="D5" i="1"/>
</calcChain>
</file>

<file path=xl/sharedStrings.xml><?xml version="1.0" encoding="utf-8"?>
<sst xmlns="http://schemas.openxmlformats.org/spreadsheetml/2006/main" count="9" uniqueCount="9">
  <si>
    <t>LEVIER</t>
  </si>
  <si>
    <t>ECOLE</t>
  </si>
  <si>
    <t>CAMPAGNE</t>
  </si>
  <si>
    <t>PERIODE</t>
  </si>
  <si>
    <t>PAIEMENT</t>
  </si>
  <si>
    <t>[NON BA]-(SEARCH){ECOLE 3}-{{MBA}}[[Juillet]]((2025))</t>
  </si>
  <si>
    <t>[BA]-(TIK TOK){ECOLE FIC}-{{MBA}}[[Juin]]((2024))</t>
  </si>
  <si>
    <t>[BA]-(LINKEDIN){ECOLE FICTIF}-{{MBA}}[[Mai]]((2023))</t>
  </si>
  <si>
    <t>CAMPAGNE2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</si>
</sst>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EFFF3E-AA2D-4259-9F6D-D454F1731593}" name="Tableau1" displayName="Tableau1" ref="B4:G7" totalsRowShown="0" headerRowDxfId="1" dataDxfId="0">
  <autoFilter ref="B4:G7" xr:uid="{A8EFFF3E-AA2D-4259-9F6D-D454F1731593}"/>
  <tableColumns count="6">
    <tableColumn id="1" xr3:uid="{6E690F89-AD21-4ADC-8EC8-4A1DE78CE087}" name="CAMPAGNE" dataDxfId="7"/>
    <tableColumn id="2" xr3:uid="{8FF9259F-5876-41FA-A102-8CB1698C74E3}" name="PAIEMENT" dataDxfId="6">
      <calculatedColumnFormula>MID(B5,FIND("[",B5,1)+1,FIND("]",B5,1)-FIND("[",B5,1)-1)</calculatedColumnFormula>
    </tableColumn>
    <tableColumn id="3" xr3:uid="{3C3DCDC7-BAEF-4D41-8D6D-5925A62B75EC}" name="LEVIER" dataDxfId="5">
      <calculatedColumnFormula>MID(B5,FIND("(",B5,1)+1,FIND(")",B5,1)-FIND("(",B5,1)-1)</calculatedColumnFormula>
    </tableColumn>
    <tableColumn id="4" xr3:uid="{DA39909E-D467-440C-B608-AB104B81FAE5}" name="ECOLE" dataDxfId="4">
      <calculatedColumnFormula>MID(B5,FIND("{",B5,1)+1,FIND("}",B5,1)-FIND("{",B5,1)-1)</calculatedColumnFormula>
    </tableColumn>
    <tableColumn id="5" xr3:uid="{0305EDA9-B023-4069-9F54-CEFF0D8B12B0}" name="CAMPAGNE2" dataDxfId="3">
      <calculatedColumnFormula>MID(B5,FIND("{{",B5,1)+1,FIND("}}",B5,1)-FIND("{{",B5,1)-1)</calculatedColumnFormula>
    </tableColumn>
    <tableColumn id="6" xr3:uid="{4794A660-670A-49A5-B2D2-F1B36D488172}" name="PERIODE" dataDxfId="2">
      <calculatedColumnFormula>MID(B5,FIND("[[",B5,1)+1,FIND("]]",B5,1)-FIND("[[",B5,1)-1)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5F4A-FC5D-4829-9618-E5023D11C6F0}">
  <dimension ref="B4:G7"/>
  <sheetViews>
    <sheetView showGridLines="0" tabSelected="1" workbookViewId="0">
      <selection activeCell="D11" sqref="D11"/>
    </sheetView>
  </sheetViews>
  <sheetFormatPr baseColWidth="10" defaultRowHeight="14.5" x14ac:dyDescent="0.35"/>
  <cols>
    <col min="1" max="1" width="3.54296875" customWidth="1"/>
    <col min="2" max="2" width="65.26953125" customWidth="1"/>
    <col min="3" max="3" width="14" customWidth="1"/>
    <col min="4" max="4" width="23.7265625" customWidth="1"/>
    <col min="5" max="5" width="14.81640625" customWidth="1"/>
    <col min="6" max="6" width="20.453125" customWidth="1"/>
    <col min="7" max="7" width="14.453125" customWidth="1"/>
  </cols>
  <sheetData>
    <row r="4" spans="2:7" x14ac:dyDescent="0.35">
      <c r="B4" s="2" t="s">
        <v>2</v>
      </c>
      <c r="C4" s="2" t="s">
        <v>4</v>
      </c>
      <c r="D4" s="2" t="s">
        <v>0</v>
      </c>
      <c r="E4" s="2" t="s">
        <v>1</v>
      </c>
      <c r="F4" s="2" t="s">
        <v>8</v>
      </c>
      <c r="G4" s="2" t="s">
        <v>3</v>
      </c>
    </row>
    <row r="5" spans="2:7" x14ac:dyDescent="0.35">
      <c r="B5" s="1" t="s">
        <v>7</v>
      </c>
      <c r="C5" s="2" t="str">
        <f t="shared" ref="C5:C7" si="0">MID(B5,FIND("[",B5,1)+1,FIND("]",B5,1)-FIND("[",B5,1)-1)</f>
        <v>BA</v>
      </c>
      <c r="D5" s="2" t="str">
        <f t="shared" ref="D5:D6" si="1">MID(B5,FIND("(",B5,1)+1,FIND(")",B5,1)-FIND("(",B5,1)-1)</f>
        <v>LINKEDIN</v>
      </c>
      <c r="E5" s="2" t="str">
        <f t="shared" ref="E5:E6" si="2">MID(B5,FIND("{",B5,1)+1,FIND("}",B5,1)-FIND("{",B5,1)-1)</f>
        <v>ECOLE FICTIF</v>
      </c>
      <c r="F5" s="2" t="str">
        <f t="shared" ref="F5:F6" si="3">MID(B5,FIND("{{",B5,1)+1,FIND("}}",B5,1)-FIND("{{",B5,1)-1)</f>
        <v>{MBA</v>
      </c>
      <c r="G5" s="2" t="str">
        <f t="shared" ref="G5:G6" si="4">MID(B5,FIND("[[",B5,1)+1,FIND("]]",B5,1)-FIND("[[",B5,1)-1)</f>
        <v>[Mai</v>
      </c>
    </row>
    <row r="6" spans="2:7" x14ac:dyDescent="0.35">
      <c r="B6" s="1" t="s">
        <v>6</v>
      </c>
      <c r="C6" s="2" t="str">
        <f t="shared" si="0"/>
        <v>BA</v>
      </c>
      <c r="D6" s="2" t="str">
        <f t="shared" si="1"/>
        <v>TIK TOK</v>
      </c>
      <c r="E6" s="2" t="str">
        <f t="shared" si="2"/>
        <v>ECOLE FIC</v>
      </c>
      <c r="F6" s="2" t="str">
        <f t="shared" si="3"/>
        <v>{MBA</v>
      </c>
      <c r="G6" s="2" t="str">
        <f t="shared" si="4"/>
        <v>[Juin</v>
      </c>
    </row>
    <row r="7" spans="2:7" x14ac:dyDescent="0.35">
      <c r="B7" s="2" t="s">
        <v>5</v>
      </c>
      <c r="C7" s="2" t="str">
        <f t="shared" si="0"/>
        <v>NON BA</v>
      </c>
      <c r="D7" s="2" t="str">
        <f t="shared" ref="D7" si="5">MID(B7,FIND("(",B7,1)+1,FIND(")",B7,1)-FIND("(",B7,1)-1)</f>
        <v>SEARCH</v>
      </c>
      <c r="E7" s="2" t="str">
        <f t="shared" ref="E7" si="6">MID(B7,FIND("{",B7,1)+1,FIND("}",B7,1)-FIND("{",B7,1)-1)</f>
        <v>ECOLE 3</v>
      </c>
      <c r="F7" s="2" t="str">
        <f t="shared" ref="F7" si="7">MID(B7,FIND("{{",B7,1)+1,FIND("}}",B7,1)-FIND("{{",B7,1)-1)</f>
        <v>{MBA</v>
      </c>
      <c r="G7" s="2" t="str">
        <f t="shared" ref="G7" si="8">MID(B7,FIND("[[",B7,1)+1,FIND("]]",B7,1)-FIND("[[",B7,1)-1)</f>
        <v>[Juillet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Luu</dc:creator>
  <cp:lastModifiedBy>Christophe Luu</cp:lastModifiedBy>
  <dcterms:created xsi:type="dcterms:W3CDTF">2022-07-12T14:01:00Z</dcterms:created>
  <dcterms:modified xsi:type="dcterms:W3CDTF">2022-07-12T15:35:58Z</dcterms:modified>
</cp:coreProperties>
</file>