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1565"/>
  </bookViews>
  <sheets>
    <sheet name="extract du fichier A" sheetId="1" r:id="rId1"/>
    <sheet name="extract du fichier B" sheetId="2" r:id="rId2"/>
  </sheets>
  <externalReferences>
    <externalReference r:id="rId3"/>
  </externalReferences>
  <definedNames>
    <definedName name="_xlnm._FilterDatabase" localSheetId="0" hidden="1">'extract du fichier A'!$A$1:$AD$1</definedName>
    <definedName name="_xlnm._FilterDatabase" localSheetId="1" hidden="1">'extract du fichier B'!$A$1:$T$1</definedName>
  </definedNames>
  <calcPr calcId="145621"/>
</workbook>
</file>

<file path=xl/calcChain.xml><?xml version="1.0" encoding="utf-8"?>
<calcChain xmlns="http://schemas.openxmlformats.org/spreadsheetml/2006/main">
  <c r="Z801" i="1" l="1"/>
  <c r="W801" i="1"/>
  <c r="AA801" i="1" s="1"/>
  <c r="V801" i="1"/>
  <c r="X801" i="1" s="1"/>
  <c r="Z800" i="1"/>
  <c r="W800" i="1"/>
  <c r="AA800" i="1" s="1"/>
  <c r="V800" i="1"/>
  <c r="X800" i="1" s="1"/>
  <c r="Z799" i="1"/>
  <c r="W799" i="1"/>
  <c r="AA799" i="1" s="1"/>
  <c r="V799" i="1"/>
  <c r="X799" i="1" s="1"/>
  <c r="Z798" i="1"/>
  <c r="W798" i="1"/>
  <c r="AA798" i="1" s="1"/>
  <c r="V798" i="1"/>
  <c r="X798" i="1" s="1"/>
  <c r="Z797" i="1"/>
  <c r="W797" i="1"/>
  <c r="AA797" i="1" s="1"/>
  <c r="V797" i="1"/>
  <c r="X797" i="1" s="1"/>
  <c r="Z796" i="1"/>
  <c r="W796" i="1"/>
  <c r="AA796" i="1" s="1"/>
  <c r="V796" i="1"/>
  <c r="X796" i="1" s="1"/>
  <c r="Z795" i="1"/>
  <c r="W795" i="1"/>
  <c r="AA795" i="1" s="1"/>
  <c r="V795" i="1"/>
  <c r="X795" i="1" s="1"/>
  <c r="Z794" i="1"/>
  <c r="W794" i="1"/>
  <c r="AA794" i="1" s="1"/>
  <c r="V794" i="1"/>
  <c r="X794" i="1" s="1"/>
  <c r="Z793" i="1"/>
  <c r="W793" i="1"/>
  <c r="AA793" i="1" s="1"/>
  <c r="V793" i="1"/>
  <c r="X793" i="1" s="1"/>
  <c r="Z792" i="1"/>
  <c r="W792" i="1"/>
  <c r="AA792" i="1" s="1"/>
  <c r="V792" i="1"/>
  <c r="X792" i="1" s="1"/>
  <c r="Z791" i="1"/>
  <c r="W791" i="1"/>
  <c r="AA791" i="1" s="1"/>
  <c r="V791" i="1"/>
  <c r="X791" i="1" s="1"/>
  <c r="Z790" i="1"/>
  <c r="W790" i="1"/>
  <c r="AA790" i="1" s="1"/>
  <c r="V790" i="1"/>
  <c r="X790" i="1" s="1"/>
  <c r="Z789" i="1"/>
  <c r="W789" i="1"/>
  <c r="AA789" i="1" s="1"/>
  <c r="V789" i="1"/>
  <c r="X789" i="1" s="1"/>
  <c r="Z788" i="1"/>
  <c r="W788" i="1"/>
  <c r="AA788" i="1" s="1"/>
  <c r="V788" i="1"/>
  <c r="X788" i="1" s="1"/>
  <c r="Z787" i="1"/>
  <c r="W787" i="1"/>
  <c r="AA787" i="1" s="1"/>
  <c r="V787" i="1"/>
  <c r="X787" i="1" s="1"/>
  <c r="Z786" i="1"/>
  <c r="W786" i="1"/>
  <c r="AA786" i="1" s="1"/>
  <c r="V786" i="1"/>
  <c r="X786" i="1" s="1"/>
  <c r="Z785" i="1"/>
  <c r="W785" i="1"/>
  <c r="AA785" i="1" s="1"/>
  <c r="V785" i="1"/>
  <c r="X785" i="1" s="1"/>
  <c r="Z784" i="1"/>
  <c r="W784" i="1"/>
  <c r="AA784" i="1" s="1"/>
  <c r="V784" i="1"/>
  <c r="X784" i="1" s="1"/>
  <c r="Z783" i="1"/>
  <c r="W783" i="1"/>
  <c r="AA783" i="1" s="1"/>
  <c r="V783" i="1"/>
  <c r="X783" i="1" s="1"/>
  <c r="Z782" i="1"/>
  <c r="W782" i="1"/>
  <c r="AA782" i="1" s="1"/>
  <c r="V782" i="1"/>
  <c r="X782" i="1" s="1"/>
  <c r="Z781" i="1"/>
  <c r="W781" i="1"/>
  <c r="AA781" i="1" s="1"/>
  <c r="V781" i="1"/>
  <c r="X781" i="1" s="1"/>
  <c r="Z780" i="1"/>
  <c r="W780" i="1"/>
  <c r="AA780" i="1" s="1"/>
  <c r="V780" i="1"/>
  <c r="X780" i="1" s="1"/>
  <c r="Z779" i="1"/>
  <c r="W779" i="1"/>
  <c r="AA779" i="1" s="1"/>
  <c r="V779" i="1"/>
  <c r="X779" i="1" s="1"/>
  <c r="Z778" i="1"/>
  <c r="W778" i="1"/>
  <c r="AA778" i="1" s="1"/>
  <c r="V778" i="1"/>
  <c r="X778" i="1" s="1"/>
  <c r="Z777" i="1"/>
  <c r="W777" i="1"/>
  <c r="AA777" i="1" s="1"/>
  <c r="V777" i="1"/>
  <c r="X777" i="1" s="1"/>
  <c r="Z776" i="1"/>
  <c r="W776" i="1"/>
  <c r="AA776" i="1" s="1"/>
  <c r="V776" i="1"/>
  <c r="X776" i="1" s="1"/>
  <c r="Z775" i="1"/>
  <c r="W775" i="1"/>
  <c r="AA775" i="1" s="1"/>
  <c r="V775" i="1"/>
  <c r="X775" i="1" s="1"/>
  <c r="Z774" i="1"/>
  <c r="W774" i="1"/>
  <c r="AA774" i="1" s="1"/>
  <c r="V774" i="1"/>
  <c r="X774" i="1" s="1"/>
  <c r="Z773" i="1"/>
  <c r="W773" i="1"/>
  <c r="AA773" i="1" s="1"/>
  <c r="V773" i="1"/>
  <c r="X773" i="1" s="1"/>
  <c r="Z772" i="1"/>
  <c r="W772" i="1"/>
  <c r="AA772" i="1" s="1"/>
  <c r="V772" i="1"/>
  <c r="X772" i="1" s="1"/>
  <c r="Z771" i="1"/>
  <c r="W771" i="1"/>
  <c r="AA771" i="1" s="1"/>
  <c r="V771" i="1"/>
  <c r="X771" i="1" s="1"/>
  <c r="Z770" i="1"/>
  <c r="W770" i="1"/>
  <c r="AA770" i="1" s="1"/>
  <c r="V770" i="1"/>
  <c r="X770" i="1" s="1"/>
  <c r="Z769" i="1"/>
  <c r="W769" i="1"/>
  <c r="AA769" i="1" s="1"/>
  <c r="V769" i="1"/>
  <c r="X769" i="1" s="1"/>
  <c r="Z768" i="1"/>
  <c r="W768" i="1"/>
  <c r="AA768" i="1" s="1"/>
  <c r="V768" i="1"/>
  <c r="X768" i="1" s="1"/>
  <c r="Z767" i="1"/>
  <c r="W767" i="1"/>
  <c r="AA767" i="1" s="1"/>
  <c r="V767" i="1"/>
  <c r="X767" i="1" s="1"/>
  <c r="Z766" i="1"/>
  <c r="W766" i="1"/>
  <c r="AA766" i="1" s="1"/>
  <c r="V766" i="1"/>
  <c r="X766" i="1" s="1"/>
  <c r="Z765" i="1"/>
  <c r="W765" i="1"/>
  <c r="AA765" i="1" s="1"/>
  <c r="V765" i="1"/>
  <c r="X765" i="1" s="1"/>
  <c r="Z764" i="1"/>
  <c r="W764" i="1"/>
  <c r="AA764" i="1" s="1"/>
  <c r="V764" i="1"/>
  <c r="X764" i="1" s="1"/>
  <c r="Z763" i="1"/>
  <c r="W763" i="1"/>
  <c r="AA763" i="1" s="1"/>
  <c r="V763" i="1"/>
  <c r="X763" i="1" s="1"/>
  <c r="Z762" i="1"/>
  <c r="W762" i="1"/>
  <c r="AA762" i="1" s="1"/>
  <c r="V762" i="1"/>
  <c r="X762" i="1" s="1"/>
  <c r="Z761" i="1"/>
  <c r="W761" i="1"/>
  <c r="AA761" i="1" s="1"/>
  <c r="V761" i="1"/>
  <c r="X761" i="1" s="1"/>
  <c r="Z760" i="1"/>
  <c r="W760" i="1"/>
  <c r="AA760" i="1" s="1"/>
  <c r="V760" i="1"/>
  <c r="X760" i="1" s="1"/>
  <c r="Z759" i="1"/>
  <c r="W759" i="1"/>
  <c r="AA759" i="1" s="1"/>
  <c r="V759" i="1"/>
  <c r="X759" i="1" s="1"/>
  <c r="Z758" i="1"/>
  <c r="W758" i="1"/>
  <c r="AA758" i="1" s="1"/>
  <c r="V758" i="1"/>
  <c r="X758" i="1" s="1"/>
  <c r="Z757" i="1"/>
  <c r="W757" i="1"/>
  <c r="AA757" i="1" s="1"/>
  <c r="V757" i="1"/>
  <c r="X757" i="1" s="1"/>
  <c r="Z756" i="1"/>
  <c r="W756" i="1"/>
  <c r="AA756" i="1" s="1"/>
  <c r="V756" i="1"/>
  <c r="X756" i="1" s="1"/>
  <c r="Z755" i="1"/>
  <c r="W755" i="1"/>
  <c r="AA755" i="1" s="1"/>
  <c r="V755" i="1"/>
  <c r="X755" i="1" s="1"/>
  <c r="Z754" i="1"/>
  <c r="W754" i="1"/>
  <c r="AA754" i="1" s="1"/>
  <c r="V754" i="1"/>
  <c r="X754" i="1" s="1"/>
  <c r="Z753" i="1"/>
  <c r="W753" i="1"/>
  <c r="AA753" i="1" s="1"/>
  <c r="V753" i="1"/>
  <c r="X753" i="1" s="1"/>
  <c r="Z752" i="1"/>
  <c r="W752" i="1"/>
  <c r="AA752" i="1" s="1"/>
  <c r="V752" i="1"/>
  <c r="X752" i="1" s="1"/>
  <c r="Z751" i="1"/>
  <c r="W751" i="1"/>
  <c r="AA751" i="1" s="1"/>
  <c r="V751" i="1"/>
  <c r="X751" i="1" s="1"/>
  <c r="Z750" i="1"/>
  <c r="W750" i="1"/>
  <c r="AA750" i="1" s="1"/>
  <c r="V750" i="1"/>
  <c r="X750" i="1" s="1"/>
  <c r="Z749" i="1"/>
  <c r="W749" i="1"/>
  <c r="AA749" i="1" s="1"/>
  <c r="V749" i="1"/>
  <c r="X749" i="1" s="1"/>
  <c r="Z748" i="1"/>
  <c r="W748" i="1"/>
  <c r="AA748" i="1" s="1"/>
  <c r="V748" i="1"/>
  <c r="X748" i="1" s="1"/>
  <c r="Z747" i="1"/>
  <c r="W747" i="1"/>
  <c r="AA747" i="1" s="1"/>
  <c r="V747" i="1"/>
  <c r="X747" i="1" s="1"/>
  <c r="Z746" i="1"/>
  <c r="W746" i="1"/>
  <c r="AA746" i="1" s="1"/>
  <c r="V746" i="1"/>
  <c r="X746" i="1" s="1"/>
  <c r="Z745" i="1"/>
  <c r="W745" i="1"/>
  <c r="AA745" i="1" s="1"/>
  <c r="V745" i="1"/>
  <c r="X745" i="1" s="1"/>
  <c r="Z744" i="1"/>
  <c r="W744" i="1"/>
  <c r="AA744" i="1" s="1"/>
  <c r="V744" i="1"/>
  <c r="X744" i="1" s="1"/>
  <c r="Z743" i="1"/>
  <c r="W743" i="1"/>
  <c r="AA743" i="1" s="1"/>
  <c r="V743" i="1"/>
  <c r="X743" i="1" s="1"/>
  <c r="Z742" i="1"/>
  <c r="W742" i="1"/>
  <c r="AA742" i="1" s="1"/>
  <c r="V742" i="1"/>
  <c r="X742" i="1" s="1"/>
  <c r="Z741" i="1"/>
  <c r="W741" i="1"/>
  <c r="AA741" i="1" s="1"/>
  <c r="V741" i="1"/>
  <c r="X741" i="1" s="1"/>
  <c r="Z740" i="1"/>
  <c r="W740" i="1"/>
  <c r="AA740" i="1" s="1"/>
  <c r="V740" i="1"/>
  <c r="X740" i="1" s="1"/>
  <c r="Z739" i="1"/>
  <c r="W739" i="1"/>
  <c r="AA739" i="1" s="1"/>
  <c r="V739" i="1"/>
  <c r="X739" i="1" s="1"/>
  <c r="Z738" i="1"/>
  <c r="W738" i="1"/>
  <c r="AA738" i="1" s="1"/>
  <c r="V738" i="1"/>
  <c r="X738" i="1" s="1"/>
  <c r="Z737" i="1"/>
  <c r="W737" i="1"/>
  <c r="AA737" i="1" s="1"/>
  <c r="V737" i="1"/>
  <c r="X737" i="1" s="1"/>
  <c r="Z736" i="1"/>
  <c r="W736" i="1"/>
  <c r="AA736" i="1" s="1"/>
  <c r="V736" i="1"/>
  <c r="X736" i="1" s="1"/>
  <c r="Z735" i="1"/>
  <c r="W735" i="1"/>
  <c r="AA735" i="1" s="1"/>
  <c r="V735" i="1"/>
  <c r="X735" i="1" s="1"/>
  <c r="Z734" i="1"/>
  <c r="W734" i="1"/>
  <c r="AA734" i="1" s="1"/>
  <c r="V734" i="1"/>
  <c r="X734" i="1" s="1"/>
  <c r="Z733" i="1"/>
  <c r="W733" i="1"/>
  <c r="AA733" i="1" s="1"/>
  <c r="V733" i="1"/>
  <c r="X733" i="1" s="1"/>
  <c r="Z732" i="1"/>
  <c r="W732" i="1"/>
  <c r="AA732" i="1" s="1"/>
  <c r="V732" i="1"/>
  <c r="X732" i="1" s="1"/>
  <c r="Z731" i="1"/>
  <c r="W731" i="1"/>
  <c r="AA731" i="1" s="1"/>
  <c r="V731" i="1"/>
  <c r="X731" i="1" s="1"/>
  <c r="Z730" i="1"/>
  <c r="W730" i="1"/>
  <c r="AA730" i="1" s="1"/>
  <c r="V730" i="1"/>
  <c r="X730" i="1" s="1"/>
  <c r="Z729" i="1"/>
  <c r="W729" i="1"/>
  <c r="AA729" i="1" s="1"/>
  <c r="V729" i="1"/>
  <c r="X729" i="1" s="1"/>
  <c r="Z728" i="1"/>
  <c r="W728" i="1"/>
  <c r="AA728" i="1" s="1"/>
  <c r="V728" i="1"/>
  <c r="X728" i="1" s="1"/>
  <c r="Z727" i="1"/>
  <c r="W727" i="1"/>
  <c r="AA727" i="1" s="1"/>
  <c r="V727" i="1"/>
  <c r="X727" i="1" s="1"/>
  <c r="Z726" i="1"/>
  <c r="W726" i="1"/>
  <c r="AA726" i="1" s="1"/>
  <c r="V726" i="1"/>
  <c r="X726" i="1" s="1"/>
  <c r="Z725" i="1"/>
  <c r="W725" i="1"/>
  <c r="AA725" i="1" s="1"/>
  <c r="V725" i="1"/>
  <c r="X725" i="1" s="1"/>
  <c r="Z724" i="1"/>
  <c r="W724" i="1"/>
  <c r="AA724" i="1" s="1"/>
  <c r="V724" i="1"/>
  <c r="X724" i="1" s="1"/>
  <c r="Z723" i="1"/>
  <c r="W723" i="1"/>
  <c r="AA723" i="1" s="1"/>
  <c r="V723" i="1"/>
  <c r="X723" i="1" s="1"/>
  <c r="Z722" i="1"/>
  <c r="W722" i="1"/>
  <c r="AA722" i="1" s="1"/>
  <c r="V722" i="1"/>
  <c r="X722" i="1" s="1"/>
  <c r="Z721" i="1"/>
  <c r="W721" i="1"/>
  <c r="AA721" i="1" s="1"/>
  <c r="V721" i="1"/>
  <c r="X721" i="1" s="1"/>
  <c r="Z720" i="1"/>
  <c r="W720" i="1"/>
  <c r="AA720" i="1" s="1"/>
  <c r="V720" i="1"/>
  <c r="X720" i="1" s="1"/>
  <c r="Z719" i="1"/>
  <c r="W719" i="1"/>
  <c r="AA719" i="1" s="1"/>
  <c r="V719" i="1"/>
  <c r="X719" i="1" s="1"/>
  <c r="Z718" i="1"/>
  <c r="W718" i="1"/>
  <c r="AA718" i="1" s="1"/>
  <c r="V718" i="1"/>
  <c r="X718" i="1" s="1"/>
  <c r="Z717" i="1"/>
  <c r="W717" i="1"/>
  <c r="AA717" i="1" s="1"/>
  <c r="V717" i="1"/>
  <c r="X717" i="1" s="1"/>
  <c r="Z716" i="1"/>
  <c r="W716" i="1"/>
  <c r="AA716" i="1" s="1"/>
  <c r="V716" i="1"/>
  <c r="X716" i="1" s="1"/>
  <c r="Z715" i="1"/>
  <c r="W715" i="1"/>
  <c r="AA715" i="1" s="1"/>
  <c r="V715" i="1"/>
  <c r="X715" i="1" s="1"/>
  <c r="Z714" i="1"/>
  <c r="W714" i="1"/>
  <c r="AA714" i="1" s="1"/>
  <c r="V714" i="1"/>
  <c r="X714" i="1" s="1"/>
  <c r="Z713" i="1"/>
  <c r="W713" i="1"/>
  <c r="AA713" i="1" s="1"/>
  <c r="V713" i="1"/>
  <c r="X713" i="1" s="1"/>
  <c r="Z712" i="1"/>
  <c r="W712" i="1"/>
  <c r="AA712" i="1" s="1"/>
  <c r="V712" i="1"/>
  <c r="X712" i="1" s="1"/>
  <c r="Z711" i="1"/>
  <c r="W711" i="1"/>
  <c r="AA711" i="1" s="1"/>
  <c r="V711" i="1"/>
  <c r="X711" i="1" s="1"/>
  <c r="Z710" i="1"/>
  <c r="W710" i="1"/>
  <c r="AA710" i="1" s="1"/>
  <c r="V710" i="1"/>
  <c r="X710" i="1" s="1"/>
  <c r="Z709" i="1"/>
  <c r="W709" i="1"/>
  <c r="AA709" i="1" s="1"/>
  <c r="V709" i="1"/>
  <c r="X709" i="1" s="1"/>
  <c r="Z708" i="1"/>
  <c r="W708" i="1"/>
  <c r="AA708" i="1" s="1"/>
  <c r="V708" i="1"/>
  <c r="X708" i="1" s="1"/>
  <c r="Z707" i="1"/>
  <c r="W707" i="1"/>
  <c r="AA707" i="1" s="1"/>
  <c r="V707" i="1"/>
  <c r="X707" i="1" s="1"/>
  <c r="Z706" i="1"/>
  <c r="W706" i="1"/>
  <c r="AA706" i="1" s="1"/>
  <c r="V706" i="1"/>
  <c r="X706" i="1" s="1"/>
  <c r="Z705" i="1"/>
  <c r="W705" i="1"/>
  <c r="AA705" i="1" s="1"/>
  <c r="V705" i="1"/>
  <c r="X705" i="1" s="1"/>
  <c r="Z704" i="1"/>
  <c r="W704" i="1"/>
  <c r="AA704" i="1" s="1"/>
  <c r="V704" i="1"/>
  <c r="X704" i="1" s="1"/>
  <c r="Z703" i="1"/>
  <c r="W703" i="1"/>
  <c r="AA703" i="1" s="1"/>
  <c r="V703" i="1"/>
  <c r="X703" i="1" s="1"/>
  <c r="Z702" i="1"/>
  <c r="W702" i="1"/>
  <c r="AA702" i="1" s="1"/>
  <c r="V702" i="1"/>
  <c r="X702" i="1" s="1"/>
  <c r="Z701" i="1"/>
  <c r="W701" i="1"/>
  <c r="AA701" i="1" s="1"/>
  <c r="V701" i="1"/>
  <c r="X701" i="1" s="1"/>
  <c r="Z700" i="1"/>
  <c r="W700" i="1"/>
  <c r="AA700" i="1" s="1"/>
  <c r="V700" i="1"/>
  <c r="X700" i="1" s="1"/>
  <c r="Z699" i="1"/>
  <c r="W699" i="1"/>
  <c r="AA699" i="1" s="1"/>
  <c r="V699" i="1"/>
  <c r="X699" i="1" s="1"/>
  <c r="Z698" i="1"/>
  <c r="W698" i="1"/>
  <c r="AA698" i="1" s="1"/>
  <c r="V698" i="1"/>
  <c r="X698" i="1" s="1"/>
  <c r="Z697" i="1"/>
  <c r="W697" i="1"/>
  <c r="AA697" i="1" s="1"/>
  <c r="V697" i="1"/>
  <c r="X697" i="1" s="1"/>
  <c r="Z696" i="1"/>
  <c r="W696" i="1"/>
  <c r="AA696" i="1" s="1"/>
  <c r="V696" i="1"/>
  <c r="X696" i="1" s="1"/>
  <c r="Z695" i="1"/>
  <c r="W695" i="1"/>
  <c r="AA695" i="1" s="1"/>
  <c r="V695" i="1"/>
  <c r="X695" i="1" s="1"/>
  <c r="Z694" i="1"/>
  <c r="W694" i="1"/>
  <c r="AA694" i="1" s="1"/>
  <c r="V694" i="1"/>
  <c r="X694" i="1" s="1"/>
  <c r="Z693" i="1"/>
  <c r="W693" i="1"/>
  <c r="AA693" i="1" s="1"/>
  <c r="V693" i="1"/>
  <c r="X693" i="1" s="1"/>
  <c r="Z692" i="1"/>
  <c r="W692" i="1"/>
  <c r="AA692" i="1" s="1"/>
  <c r="V692" i="1"/>
  <c r="X692" i="1" s="1"/>
  <c r="Z691" i="1"/>
  <c r="W691" i="1"/>
  <c r="AA691" i="1" s="1"/>
  <c r="V691" i="1"/>
  <c r="X691" i="1" s="1"/>
  <c r="Z690" i="1"/>
  <c r="W690" i="1"/>
  <c r="AA690" i="1" s="1"/>
  <c r="V690" i="1"/>
  <c r="X690" i="1" s="1"/>
  <c r="Z689" i="1"/>
  <c r="W689" i="1"/>
  <c r="AA689" i="1" s="1"/>
  <c r="V689" i="1"/>
  <c r="X689" i="1" s="1"/>
  <c r="Z688" i="1"/>
  <c r="W688" i="1"/>
  <c r="AA688" i="1" s="1"/>
  <c r="V688" i="1"/>
  <c r="X688" i="1" s="1"/>
  <c r="Z687" i="1"/>
  <c r="W687" i="1"/>
  <c r="AA687" i="1" s="1"/>
  <c r="V687" i="1"/>
  <c r="X687" i="1" s="1"/>
  <c r="Z686" i="1"/>
  <c r="W686" i="1"/>
  <c r="AA686" i="1" s="1"/>
  <c r="V686" i="1"/>
  <c r="X686" i="1" s="1"/>
  <c r="Z685" i="1"/>
  <c r="W685" i="1"/>
  <c r="AA685" i="1" s="1"/>
  <c r="V685" i="1"/>
  <c r="X685" i="1" s="1"/>
  <c r="Z684" i="1"/>
  <c r="W684" i="1"/>
  <c r="AA684" i="1" s="1"/>
  <c r="V684" i="1"/>
  <c r="X684" i="1" s="1"/>
  <c r="Z683" i="1"/>
  <c r="W683" i="1"/>
  <c r="AA683" i="1" s="1"/>
  <c r="V683" i="1"/>
  <c r="X683" i="1" s="1"/>
  <c r="Z682" i="1"/>
  <c r="W682" i="1"/>
  <c r="AA682" i="1" s="1"/>
  <c r="V682" i="1"/>
  <c r="X682" i="1" s="1"/>
  <c r="Z681" i="1"/>
  <c r="W681" i="1"/>
  <c r="AA681" i="1" s="1"/>
  <c r="V681" i="1"/>
  <c r="X681" i="1" s="1"/>
  <c r="Z680" i="1"/>
  <c r="W680" i="1"/>
  <c r="AA680" i="1" s="1"/>
  <c r="V680" i="1"/>
  <c r="X680" i="1" s="1"/>
  <c r="Z679" i="1"/>
  <c r="W679" i="1"/>
  <c r="AA679" i="1" s="1"/>
  <c r="V679" i="1"/>
  <c r="X679" i="1" s="1"/>
  <c r="Z678" i="1"/>
  <c r="W678" i="1"/>
  <c r="AA678" i="1" s="1"/>
  <c r="V678" i="1"/>
  <c r="X678" i="1" s="1"/>
  <c r="Z677" i="1"/>
  <c r="W677" i="1"/>
  <c r="AA677" i="1" s="1"/>
  <c r="V677" i="1"/>
  <c r="X677" i="1" s="1"/>
  <c r="Z676" i="1"/>
  <c r="W676" i="1"/>
  <c r="AA676" i="1" s="1"/>
  <c r="V676" i="1"/>
  <c r="X676" i="1" s="1"/>
  <c r="Z675" i="1"/>
  <c r="W675" i="1"/>
  <c r="AA675" i="1" s="1"/>
  <c r="V675" i="1"/>
  <c r="X675" i="1" s="1"/>
  <c r="Z674" i="1"/>
  <c r="W674" i="1"/>
  <c r="AA674" i="1" s="1"/>
  <c r="V674" i="1"/>
  <c r="X674" i="1" s="1"/>
  <c r="Z673" i="1"/>
  <c r="W673" i="1"/>
  <c r="AA673" i="1" s="1"/>
  <c r="V673" i="1"/>
  <c r="X673" i="1" s="1"/>
  <c r="Z672" i="1"/>
  <c r="W672" i="1"/>
  <c r="AA672" i="1" s="1"/>
  <c r="V672" i="1"/>
  <c r="X672" i="1" s="1"/>
  <c r="Z671" i="1"/>
  <c r="W671" i="1"/>
  <c r="AA671" i="1" s="1"/>
  <c r="V671" i="1"/>
  <c r="X671" i="1" s="1"/>
  <c r="Z670" i="1"/>
  <c r="W670" i="1"/>
  <c r="AA670" i="1" s="1"/>
  <c r="V670" i="1"/>
  <c r="X670" i="1" s="1"/>
  <c r="Z669" i="1"/>
  <c r="W669" i="1"/>
  <c r="AA669" i="1" s="1"/>
  <c r="V669" i="1"/>
  <c r="X669" i="1" s="1"/>
  <c r="Z668" i="1"/>
  <c r="W668" i="1"/>
  <c r="AA668" i="1" s="1"/>
  <c r="V668" i="1"/>
  <c r="X668" i="1" s="1"/>
  <c r="Z667" i="1"/>
  <c r="W667" i="1"/>
  <c r="AA667" i="1" s="1"/>
  <c r="V667" i="1"/>
  <c r="X667" i="1" s="1"/>
  <c r="Z666" i="1"/>
  <c r="W666" i="1"/>
  <c r="AA666" i="1" s="1"/>
  <c r="V666" i="1"/>
  <c r="X666" i="1" s="1"/>
  <c r="Z665" i="1"/>
  <c r="W665" i="1"/>
  <c r="AA665" i="1" s="1"/>
  <c r="V665" i="1"/>
  <c r="X665" i="1" s="1"/>
  <c r="Z664" i="1"/>
  <c r="W664" i="1"/>
  <c r="AA664" i="1" s="1"/>
  <c r="V664" i="1"/>
  <c r="X664" i="1" s="1"/>
  <c r="Z663" i="1"/>
  <c r="W663" i="1"/>
  <c r="AA663" i="1" s="1"/>
  <c r="V663" i="1"/>
  <c r="X663" i="1" s="1"/>
  <c r="Z662" i="1"/>
  <c r="W662" i="1"/>
  <c r="AA662" i="1" s="1"/>
  <c r="V662" i="1"/>
  <c r="X662" i="1" s="1"/>
  <c r="Z661" i="1"/>
  <c r="W661" i="1"/>
  <c r="AA661" i="1" s="1"/>
  <c r="V661" i="1"/>
  <c r="X661" i="1" s="1"/>
  <c r="Z660" i="1"/>
  <c r="W660" i="1"/>
  <c r="AA660" i="1" s="1"/>
  <c r="V660" i="1"/>
  <c r="X660" i="1" s="1"/>
  <c r="Z659" i="1"/>
  <c r="W659" i="1"/>
  <c r="AA659" i="1" s="1"/>
  <c r="V659" i="1"/>
  <c r="X659" i="1" s="1"/>
  <c r="Z658" i="1"/>
  <c r="W658" i="1"/>
  <c r="AA658" i="1" s="1"/>
  <c r="V658" i="1"/>
  <c r="X658" i="1" s="1"/>
  <c r="Z657" i="1"/>
  <c r="W657" i="1"/>
  <c r="AA657" i="1" s="1"/>
  <c r="V657" i="1"/>
  <c r="X657" i="1" s="1"/>
  <c r="Z656" i="1"/>
  <c r="W656" i="1"/>
  <c r="AA656" i="1" s="1"/>
  <c r="V656" i="1"/>
  <c r="X656" i="1" s="1"/>
  <c r="Z655" i="1"/>
  <c r="W655" i="1"/>
  <c r="AA655" i="1" s="1"/>
  <c r="V655" i="1"/>
  <c r="X655" i="1" s="1"/>
  <c r="Z654" i="1"/>
  <c r="W654" i="1"/>
  <c r="AA654" i="1" s="1"/>
  <c r="V654" i="1"/>
  <c r="X654" i="1" s="1"/>
  <c r="Z653" i="1"/>
  <c r="W653" i="1"/>
  <c r="AA653" i="1" s="1"/>
  <c r="V653" i="1"/>
  <c r="X653" i="1" s="1"/>
  <c r="Z652" i="1"/>
  <c r="W652" i="1"/>
  <c r="AA652" i="1" s="1"/>
  <c r="V652" i="1"/>
  <c r="X652" i="1" s="1"/>
  <c r="Z651" i="1"/>
  <c r="W651" i="1"/>
  <c r="AA651" i="1" s="1"/>
  <c r="V651" i="1"/>
  <c r="X651" i="1" s="1"/>
  <c r="Z650" i="1"/>
  <c r="W650" i="1"/>
  <c r="AA650" i="1" s="1"/>
  <c r="V650" i="1"/>
  <c r="X650" i="1" s="1"/>
  <c r="Z649" i="1"/>
  <c r="W649" i="1"/>
  <c r="AA649" i="1" s="1"/>
  <c r="V649" i="1"/>
  <c r="X649" i="1" s="1"/>
  <c r="Z648" i="1"/>
  <c r="W648" i="1"/>
  <c r="AA648" i="1" s="1"/>
  <c r="V648" i="1"/>
  <c r="X648" i="1" s="1"/>
  <c r="Z647" i="1"/>
  <c r="W647" i="1"/>
  <c r="AA647" i="1" s="1"/>
  <c r="V647" i="1"/>
  <c r="X647" i="1" s="1"/>
  <c r="Z646" i="1"/>
  <c r="W646" i="1"/>
  <c r="AA646" i="1" s="1"/>
  <c r="V646" i="1"/>
  <c r="X646" i="1" s="1"/>
  <c r="Z645" i="1"/>
  <c r="W645" i="1"/>
  <c r="AA645" i="1" s="1"/>
  <c r="V645" i="1"/>
  <c r="X645" i="1" s="1"/>
  <c r="Z644" i="1"/>
  <c r="W644" i="1"/>
  <c r="AA644" i="1" s="1"/>
  <c r="V644" i="1"/>
  <c r="X644" i="1" s="1"/>
  <c r="Z643" i="1"/>
  <c r="W643" i="1"/>
  <c r="AA643" i="1" s="1"/>
  <c r="V643" i="1"/>
  <c r="X643" i="1" s="1"/>
  <c r="Z642" i="1"/>
  <c r="W642" i="1"/>
  <c r="AA642" i="1" s="1"/>
  <c r="V642" i="1"/>
  <c r="X642" i="1" s="1"/>
  <c r="Z641" i="1"/>
  <c r="W641" i="1"/>
  <c r="AA641" i="1" s="1"/>
  <c r="V641" i="1"/>
  <c r="X641" i="1" s="1"/>
  <c r="Z640" i="1"/>
  <c r="W640" i="1"/>
  <c r="AA640" i="1" s="1"/>
  <c r="V640" i="1"/>
  <c r="X640" i="1" s="1"/>
  <c r="Z639" i="1"/>
  <c r="W639" i="1"/>
  <c r="AA639" i="1" s="1"/>
  <c r="V639" i="1"/>
  <c r="X639" i="1" s="1"/>
  <c r="Z638" i="1"/>
  <c r="W638" i="1"/>
  <c r="AA638" i="1" s="1"/>
  <c r="V638" i="1"/>
  <c r="X638" i="1" s="1"/>
  <c r="Z637" i="1"/>
  <c r="W637" i="1"/>
  <c r="AA637" i="1" s="1"/>
  <c r="V637" i="1"/>
  <c r="X637" i="1" s="1"/>
  <c r="Z636" i="1"/>
  <c r="W636" i="1"/>
  <c r="AA636" i="1" s="1"/>
  <c r="V636" i="1"/>
  <c r="X636" i="1" s="1"/>
  <c r="Z635" i="1"/>
  <c r="W635" i="1"/>
  <c r="AA635" i="1" s="1"/>
  <c r="V635" i="1"/>
  <c r="X635" i="1" s="1"/>
  <c r="Z634" i="1"/>
  <c r="W634" i="1"/>
  <c r="AA634" i="1" s="1"/>
  <c r="V634" i="1"/>
  <c r="X634" i="1" s="1"/>
  <c r="Z633" i="1"/>
  <c r="W633" i="1"/>
  <c r="AA633" i="1" s="1"/>
  <c r="V633" i="1"/>
  <c r="X633" i="1" s="1"/>
  <c r="Z632" i="1"/>
  <c r="W632" i="1"/>
  <c r="AA632" i="1" s="1"/>
  <c r="V632" i="1"/>
  <c r="X632" i="1" s="1"/>
  <c r="Z631" i="1"/>
  <c r="W631" i="1"/>
  <c r="AA631" i="1" s="1"/>
  <c r="V631" i="1"/>
  <c r="X631" i="1" s="1"/>
  <c r="Z630" i="1"/>
  <c r="W630" i="1"/>
  <c r="AA630" i="1" s="1"/>
  <c r="V630" i="1"/>
  <c r="X630" i="1" s="1"/>
  <c r="Z629" i="1"/>
  <c r="W629" i="1"/>
  <c r="AA629" i="1" s="1"/>
  <c r="V629" i="1"/>
  <c r="X629" i="1" s="1"/>
  <c r="Z628" i="1"/>
  <c r="W628" i="1"/>
  <c r="AA628" i="1" s="1"/>
  <c r="V628" i="1"/>
  <c r="X628" i="1" s="1"/>
  <c r="Z627" i="1"/>
  <c r="W627" i="1"/>
  <c r="AA627" i="1" s="1"/>
  <c r="V627" i="1"/>
  <c r="X627" i="1" s="1"/>
  <c r="Z626" i="1"/>
  <c r="W626" i="1"/>
  <c r="AA626" i="1" s="1"/>
  <c r="V626" i="1"/>
  <c r="X626" i="1" s="1"/>
  <c r="Z40" i="1"/>
  <c r="W40" i="1"/>
  <c r="AA40" i="1" s="1"/>
  <c r="V40" i="1"/>
  <c r="X40" i="1" s="1"/>
  <c r="Z39" i="1"/>
  <c r="W39" i="1"/>
  <c r="AA39" i="1" s="1"/>
  <c r="V39" i="1"/>
  <c r="X39" i="1" s="1"/>
  <c r="Z38" i="1"/>
  <c r="W38" i="1"/>
  <c r="AA38" i="1" s="1"/>
  <c r="V38" i="1"/>
  <c r="X38" i="1" s="1"/>
  <c r="Z37" i="1"/>
  <c r="W37" i="1"/>
  <c r="AA37" i="1" s="1"/>
  <c r="V37" i="1"/>
  <c r="X37" i="1" s="1"/>
  <c r="Z36" i="1"/>
  <c r="W36" i="1"/>
  <c r="AA36" i="1" s="1"/>
  <c r="V36" i="1"/>
  <c r="X36" i="1" s="1"/>
  <c r="Z35" i="1"/>
  <c r="W35" i="1"/>
  <c r="AA35" i="1" s="1"/>
  <c r="V35" i="1"/>
  <c r="X35" i="1" s="1"/>
  <c r="Z34" i="1"/>
  <c r="W34" i="1"/>
  <c r="AA34" i="1" s="1"/>
  <c r="V34" i="1"/>
  <c r="X34" i="1" s="1"/>
  <c r="Z33" i="1"/>
  <c r="W33" i="1"/>
  <c r="AA33" i="1" s="1"/>
  <c r="V33" i="1"/>
  <c r="X33" i="1" s="1"/>
  <c r="Z32" i="1"/>
  <c r="W32" i="1"/>
  <c r="AA32" i="1" s="1"/>
  <c r="V32" i="1"/>
  <c r="X32" i="1" s="1"/>
  <c r="Z31" i="1"/>
  <c r="W31" i="1"/>
  <c r="AA31" i="1" s="1"/>
  <c r="V31" i="1"/>
  <c r="X31" i="1" s="1"/>
  <c r="Z30" i="1"/>
  <c r="W30" i="1"/>
  <c r="AA30" i="1" s="1"/>
  <c r="V30" i="1"/>
  <c r="X30" i="1" s="1"/>
  <c r="Z29" i="1"/>
  <c r="W29" i="1"/>
  <c r="AA29" i="1" s="1"/>
  <c r="V29" i="1"/>
  <c r="X29" i="1" s="1"/>
  <c r="Z28" i="1"/>
  <c r="W28" i="1"/>
  <c r="AA28" i="1" s="1"/>
  <c r="V28" i="1"/>
  <c r="X28" i="1" s="1"/>
  <c r="Z27" i="1"/>
  <c r="W27" i="1"/>
  <c r="AA27" i="1" s="1"/>
  <c r="V27" i="1"/>
  <c r="X27" i="1" s="1"/>
  <c r="Z26" i="1"/>
  <c r="W26" i="1"/>
  <c r="AA26" i="1" s="1"/>
  <c r="V26" i="1"/>
  <c r="X26" i="1" s="1"/>
  <c r="Z25" i="1"/>
  <c r="W25" i="1"/>
  <c r="AA25" i="1" s="1"/>
  <c r="V25" i="1"/>
  <c r="X25" i="1" s="1"/>
  <c r="Z24" i="1"/>
  <c r="W24" i="1"/>
  <c r="AA24" i="1" s="1"/>
  <c r="V24" i="1"/>
  <c r="X24" i="1" s="1"/>
  <c r="Z23" i="1"/>
  <c r="W23" i="1"/>
  <c r="AA23" i="1" s="1"/>
  <c r="V23" i="1"/>
  <c r="X23" i="1" s="1"/>
  <c r="Z22" i="1"/>
  <c r="W22" i="1"/>
  <c r="AA22" i="1" s="1"/>
  <c r="V22" i="1"/>
  <c r="X22" i="1" s="1"/>
  <c r="Z21" i="1"/>
  <c r="W21" i="1"/>
  <c r="AA21" i="1" s="1"/>
  <c r="V21" i="1"/>
  <c r="X21" i="1" s="1"/>
  <c r="Z20" i="1"/>
  <c r="W20" i="1"/>
  <c r="AA20" i="1" s="1"/>
  <c r="V20" i="1"/>
  <c r="X20" i="1" s="1"/>
  <c r="Z19" i="1"/>
  <c r="W19" i="1"/>
  <c r="AA19" i="1" s="1"/>
  <c r="V19" i="1"/>
  <c r="X19" i="1" s="1"/>
  <c r="Z18" i="1"/>
  <c r="W18" i="1"/>
  <c r="AA18" i="1" s="1"/>
  <c r="V18" i="1"/>
  <c r="X18" i="1" s="1"/>
  <c r="Z17" i="1"/>
  <c r="W17" i="1"/>
  <c r="AA17" i="1" s="1"/>
  <c r="V17" i="1"/>
  <c r="X17" i="1" s="1"/>
  <c r="Z16" i="1"/>
  <c r="W16" i="1"/>
  <c r="AA16" i="1" s="1"/>
  <c r="V16" i="1"/>
  <c r="X16" i="1" s="1"/>
  <c r="Z15" i="1"/>
  <c r="W15" i="1"/>
  <c r="AA15" i="1" s="1"/>
  <c r="V15" i="1"/>
  <c r="X15" i="1" s="1"/>
  <c r="Z14" i="1"/>
  <c r="W14" i="1"/>
  <c r="AA14" i="1" s="1"/>
  <c r="V14" i="1"/>
  <c r="X14" i="1" s="1"/>
  <c r="Z13" i="1"/>
  <c r="W13" i="1"/>
  <c r="AA13" i="1" s="1"/>
  <c r="V13" i="1"/>
  <c r="X13" i="1" s="1"/>
  <c r="Z12" i="1"/>
  <c r="W12" i="1"/>
  <c r="AA12" i="1" s="1"/>
  <c r="V12" i="1"/>
  <c r="X12" i="1" s="1"/>
  <c r="Z11" i="1"/>
  <c r="W11" i="1"/>
  <c r="AA11" i="1" s="1"/>
  <c r="V11" i="1"/>
  <c r="X11" i="1" s="1"/>
  <c r="Z10" i="1"/>
  <c r="W10" i="1"/>
  <c r="AA10" i="1" s="1"/>
  <c r="V10" i="1"/>
  <c r="X10" i="1" s="1"/>
  <c r="Z9" i="1"/>
  <c r="W9" i="1"/>
  <c r="AA9" i="1" s="1"/>
  <c r="V9" i="1"/>
  <c r="X9" i="1" s="1"/>
  <c r="Z8" i="1"/>
  <c r="W8" i="1"/>
  <c r="AA8" i="1" s="1"/>
  <c r="V8" i="1"/>
  <c r="X8" i="1" s="1"/>
  <c r="Z7" i="1"/>
  <c r="W7" i="1"/>
  <c r="AA7" i="1" s="1"/>
  <c r="V7" i="1"/>
  <c r="X7" i="1" s="1"/>
  <c r="Z6" i="1"/>
  <c r="W6" i="1"/>
  <c r="AA6" i="1" s="1"/>
  <c r="V6" i="1"/>
  <c r="X6" i="1" s="1"/>
  <c r="Z5" i="1"/>
  <c r="W5" i="1"/>
  <c r="AA5" i="1" s="1"/>
  <c r="V5" i="1"/>
  <c r="X5" i="1" s="1"/>
  <c r="Z4" i="1"/>
  <c r="W4" i="1"/>
  <c r="AA4" i="1" s="1"/>
  <c r="V4" i="1"/>
  <c r="X4" i="1" s="1"/>
  <c r="Z3" i="1"/>
  <c r="W3" i="1"/>
  <c r="AA3" i="1" s="1"/>
  <c r="V3" i="1"/>
  <c r="X3" i="1" s="1"/>
  <c r="Z2" i="1"/>
  <c r="W2" i="1"/>
  <c r="AA2" i="1" s="1"/>
  <c r="V2" i="1"/>
  <c r="X2" i="1" s="1"/>
</calcChain>
</file>

<file path=xl/sharedStrings.xml><?xml version="1.0" encoding="utf-8"?>
<sst xmlns="http://schemas.openxmlformats.org/spreadsheetml/2006/main" count="1643" uniqueCount="86">
  <si>
    <t>Number</t>
  </si>
  <si>
    <t>Created</t>
  </si>
  <si>
    <t>State</t>
  </si>
  <si>
    <t>Resolved</t>
  </si>
  <si>
    <t>Initiator</t>
  </si>
  <si>
    <t>Affected user</t>
  </si>
  <si>
    <t>Email</t>
  </si>
  <si>
    <t>Employee/Contact Number</t>
  </si>
  <si>
    <t>User type</t>
  </si>
  <si>
    <t>Category</t>
  </si>
  <si>
    <t>Subcategory</t>
  </si>
  <si>
    <t>Configuration item</t>
  </si>
  <si>
    <t>Short description</t>
  </si>
  <si>
    <t>Description</t>
  </si>
  <si>
    <t>Work notes</t>
  </si>
  <si>
    <t>Resolution notes</t>
  </si>
  <si>
    <t>Assignment group</t>
  </si>
  <si>
    <t>Resolving group</t>
  </si>
  <si>
    <t>Master Incident</t>
  </si>
  <si>
    <t>Master Incident - Child</t>
  </si>
  <si>
    <t>INC000803106</t>
  </si>
  <si>
    <t>Assigned</t>
  </si>
  <si>
    <t>INC000952481</t>
  </si>
  <si>
    <t>INC000973319</t>
  </si>
  <si>
    <t>INC001034264</t>
  </si>
  <si>
    <t>INC001141617</t>
  </si>
  <si>
    <t>INC001255053</t>
  </si>
  <si>
    <t>INC001285154</t>
  </si>
  <si>
    <t>INC001286894</t>
  </si>
  <si>
    <t>INC001316626</t>
  </si>
  <si>
    <t>INC001333310</t>
  </si>
  <si>
    <t>INC001344707</t>
  </si>
  <si>
    <t>INC001349200</t>
  </si>
  <si>
    <t>Work In Progress</t>
  </si>
  <si>
    <t>INC001349905</t>
  </si>
  <si>
    <t>INC001380682</t>
  </si>
  <si>
    <t>INC001385490</t>
  </si>
  <si>
    <t>INC001386890</t>
  </si>
  <si>
    <t>INC001391941</t>
  </si>
  <si>
    <t>INC001403284</t>
  </si>
  <si>
    <t>INC001404605</t>
  </si>
  <si>
    <t>INC001404860</t>
  </si>
  <si>
    <t>INC001406608</t>
  </si>
  <si>
    <t>INC001415356</t>
  </si>
  <si>
    <t>INC001416723</t>
  </si>
  <si>
    <t>INC001417272</t>
  </si>
  <si>
    <t>INC001429322</t>
  </si>
  <si>
    <t>INC001429347</t>
  </si>
  <si>
    <t>INC001439905</t>
  </si>
  <si>
    <t>INC001444439</t>
  </si>
  <si>
    <t>INC001451689</t>
  </si>
  <si>
    <t>INC001451952</t>
  </si>
  <si>
    <t>INC001452348</t>
  </si>
  <si>
    <t>INC001455129</t>
  </si>
  <si>
    <t>INC001471352</t>
  </si>
  <si>
    <t>INC001473541</t>
  </si>
  <si>
    <t>INC001474558</t>
  </si>
  <si>
    <t>INC001475895</t>
  </si>
  <si>
    <t>INC001478661</t>
  </si>
  <si>
    <t>INC001485820</t>
  </si>
  <si>
    <t>INC001488897</t>
  </si>
  <si>
    <t>INC001489470</t>
  </si>
  <si>
    <t>INC001491284</t>
  </si>
  <si>
    <t>INC001493331</t>
  </si>
  <si>
    <t>INC001495313</t>
  </si>
  <si>
    <t>INC001496652</t>
  </si>
  <si>
    <t>INC001496660</t>
  </si>
  <si>
    <t>INC001503761</t>
  </si>
  <si>
    <t>INC001504619</t>
  </si>
  <si>
    <t>INC001507401</t>
  </si>
  <si>
    <t>INC001508460</t>
  </si>
  <si>
    <t>applicatif</t>
  </si>
  <si>
    <t>poste de travail</t>
  </si>
  <si>
    <t>PDV</t>
  </si>
  <si>
    <t>Code interm</t>
  </si>
  <si>
    <t>BE14</t>
  </si>
  <si>
    <t>agence</t>
  </si>
  <si>
    <t>etat ticket</t>
  </si>
  <si>
    <t>Différence DT / AUJ</t>
  </si>
  <si>
    <t>Triangle</t>
  </si>
  <si>
    <t>Typo</t>
  </si>
  <si>
    <t>Sous-Typo</t>
  </si>
  <si>
    <t>Comment</t>
  </si>
  <si>
    <t>xxxx yyyy</t>
  </si>
  <si>
    <t>commentaire générique</t>
  </si>
  <si>
    <t>nom de l'appli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</si>
</sst>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">
    <xf numFmtId="0" fontId="0" fillId="0" borderId="0" xfId="0"/>
    <xf numFmtId="164" fontId="2" fillId="0" borderId="0" xfId="1" applyNumberFormat="1" applyAlignment="1">
      <alignment vertical="top"/>
    </xf>
    <xf numFmtId="0" fontId="2" fillId="0" borderId="0" xfId="1" applyAlignment="1">
      <alignment vertical="top" wrapText="1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Alignme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/>
    <xf numFmtId="0" fontId="5" fillId="0" borderId="0" xfId="0" applyFo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tickets%20agents%20backlog%203112%20-%20VTrava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nglet de travail"/>
      <sheetName val="TCD GLOBAL"/>
      <sheetName val="TDC TRIANGL"/>
      <sheetName val="Feuil1"/>
      <sheetName val="tickets"/>
      <sheetName val="Agences SAI"/>
      <sheetName val="Agences TRIANGL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Code informatique</v>
          </cell>
          <cell r="C1" t="str">
            <v>Identifiant intermédiaire</v>
          </cell>
          <cell r="D1" t="str">
            <v>Libellé intermédiaire</v>
          </cell>
          <cell r="E1" t="str">
            <v>Dénomination</v>
          </cell>
          <cell r="F1" t="str">
            <v>Identifiant bureau</v>
          </cell>
          <cell r="G1" t="str">
            <v>Statut du bureau</v>
          </cell>
          <cell r="H1" t="str">
            <v>Libellé du bureau</v>
          </cell>
        </row>
        <row r="2">
          <cell r="B2" t="str">
            <v>010001-0</v>
          </cell>
          <cell r="C2" t="str">
            <v>010001</v>
          </cell>
          <cell r="D2" t="str">
            <v xml:space="preserve">BOURG EN BRESSE               </v>
          </cell>
          <cell r="E2" t="str">
            <v>CONTENT ET ASSOCIES</v>
          </cell>
          <cell r="F2" t="str">
            <v>003955</v>
          </cell>
          <cell r="G2" t="str">
            <v>P</v>
          </cell>
          <cell r="H2" t="str">
            <v xml:space="preserve">BOURG EN BRESSE               </v>
          </cell>
        </row>
        <row r="3">
          <cell r="B3" t="str">
            <v>020004-0</v>
          </cell>
          <cell r="C3" t="str">
            <v>020004</v>
          </cell>
          <cell r="D3" t="str">
            <v xml:space="preserve">ST QUENTIN NORD               </v>
          </cell>
          <cell r="E3" t="str">
            <v>JMA</v>
          </cell>
          <cell r="F3" t="str">
            <v>015499</v>
          </cell>
          <cell r="G3" t="str">
            <v>P</v>
          </cell>
          <cell r="H3" t="str">
            <v xml:space="preserve">ST QUENTIN                    </v>
          </cell>
        </row>
        <row r="4">
          <cell r="B4" t="str">
            <v>020007-0</v>
          </cell>
          <cell r="C4" t="str">
            <v>020007</v>
          </cell>
          <cell r="D4" t="str">
            <v xml:space="preserve">SOISSONS                      </v>
          </cell>
          <cell r="E4" t="str">
            <v>ALPHA ASSURANCES</v>
          </cell>
          <cell r="F4" t="str">
            <v>008275</v>
          </cell>
          <cell r="G4" t="str">
            <v>S</v>
          </cell>
          <cell r="H4" t="str">
            <v xml:space="preserve">TERGNIER                      </v>
          </cell>
        </row>
        <row r="5">
          <cell r="B5" t="str">
            <v>020007-1</v>
          </cell>
          <cell r="C5" t="str">
            <v>020007</v>
          </cell>
          <cell r="D5" t="str">
            <v xml:space="preserve">SOISSONS                      </v>
          </cell>
          <cell r="E5" t="str">
            <v>ALPHA ASSURANCES</v>
          </cell>
          <cell r="F5" t="str">
            <v>086766</v>
          </cell>
          <cell r="G5" t="str">
            <v>P</v>
          </cell>
          <cell r="H5" t="str">
            <v xml:space="preserve">SOISSONS                      </v>
          </cell>
        </row>
        <row r="6">
          <cell r="B6" t="str">
            <v>030002-0</v>
          </cell>
          <cell r="C6" t="str">
            <v>030002</v>
          </cell>
          <cell r="D6" t="str">
            <v xml:space="preserve">MOULINS                       </v>
          </cell>
          <cell r="E6" t="str">
            <v>DESEGHER DIDIER</v>
          </cell>
          <cell r="F6" t="str">
            <v>012650</v>
          </cell>
          <cell r="G6" t="str">
            <v>P</v>
          </cell>
          <cell r="H6" t="str">
            <v xml:space="preserve">MOULINS                       </v>
          </cell>
        </row>
        <row r="7">
          <cell r="B7" t="str">
            <v>040001-0</v>
          </cell>
          <cell r="C7" t="str">
            <v>040001</v>
          </cell>
          <cell r="D7" t="str">
            <v xml:space="preserve">MANOSQUE                      </v>
          </cell>
          <cell r="E7" t="str">
            <v>BARRIERE ET CANAL</v>
          </cell>
          <cell r="F7" t="str">
            <v>011347</v>
          </cell>
          <cell r="G7" t="str">
            <v>P</v>
          </cell>
          <cell r="H7" t="str">
            <v xml:space="preserve">MANOSQUE                      </v>
          </cell>
        </row>
        <row r="8">
          <cell r="B8" t="str">
            <v>040001-1</v>
          </cell>
          <cell r="C8" t="str">
            <v>040001</v>
          </cell>
          <cell r="D8" t="str">
            <v xml:space="preserve">MANOSQUE                      </v>
          </cell>
          <cell r="E8" t="str">
            <v>BARRIERE ET CANAL</v>
          </cell>
          <cell r="F8" t="str">
            <v>023266</v>
          </cell>
          <cell r="G8" t="str">
            <v>S</v>
          </cell>
          <cell r="H8" t="str">
            <v xml:space="preserve">FORCALQUIER                   </v>
          </cell>
        </row>
        <row r="9">
          <cell r="B9" t="str">
            <v>050004-0</v>
          </cell>
          <cell r="C9" t="str">
            <v>050002</v>
          </cell>
          <cell r="D9" t="str">
            <v xml:space="preserve">GAP VICTOR HUGO               </v>
          </cell>
          <cell r="E9" t="str">
            <v>GIE GENERALI AGENCES</v>
          </cell>
          <cell r="F9" t="str">
            <v>063852</v>
          </cell>
          <cell r="G9" t="str">
            <v>P</v>
          </cell>
          <cell r="H9" t="str">
            <v xml:space="preserve">GAP                           </v>
          </cell>
        </row>
        <row r="10">
          <cell r="B10" t="str">
            <v>050004-1</v>
          </cell>
          <cell r="C10" t="str">
            <v>050002</v>
          </cell>
          <cell r="D10" t="str">
            <v xml:space="preserve">GAP VICTOR HUGO               </v>
          </cell>
          <cell r="E10" t="str">
            <v>GIE GENERALI AGENCES</v>
          </cell>
          <cell r="F10" t="str">
            <v>077998</v>
          </cell>
          <cell r="G10" t="str">
            <v>S</v>
          </cell>
          <cell r="H10" t="str">
            <v xml:space="preserve">GUILLESTRE                    </v>
          </cell>
        </row>
        <row r="11">
          <cell r="B11" t="str">
            <v>060003-0</v>
          </cell>
          <cell r="C11" t="str">
            <v>060003</v>
          </cell>
          <cell r="D11" t="str">
            <v xml:space="preserve">MENTON                        </v>
          </cell>
          <cell r="E11" t="str">
            <v>SEGUI ET PAOLI</v>
          </cell>
          <cell r="F11" t="str">
            <v>002416</v>
          </cell>
          <cell r="G11" t="str">
            <v>P</v>
          </cell>
          <cell r="H11" t="str">
            <v xml:space="preserve">MENTON                        </v>
          </cell>
        </row>
        <row r="12">
          <cell r="B12" t="str">
            <v>060003-1</v>
          </cell>
          <cell r="C12" t="str">
            <v>060003</v>
          </cell>
          <cell r="D12" t="str">
            <v xml:space="preserve">MENTON                        </v>
          </cell>
          <cell r="E12" t="str">
            <v>SEGUI ET PAOLI</v>
          </cell>
          <cell r="F12" t="str">
            <v>079586</v>
          </cell>
          <cell r="G12" t="str">
            <v>S</v>
          </cell>
          <cell r="H12" t="str">
            <v xml:space="preserve">ROQUEBRUNE CAP MARTIN         </v>
          </cell>
        </row>
        <row r="13">
          <cell r="B13" t="str">
            <v>060003-2</v>
          </cell>
          <cell r="C13" t="str">
            <v>060003</v>
          </cell>
          <cell r="D13" t="str">
            <v xml:space="preserve">MENTON                        </v>
          </cell>
          <cell r="E13" t="str">
            <v>SEGUI ET PAOLI</v>
          </cell>
          <cell r="F13" t="str">
            <v>086919</v>
          </cell>
          <cell r="G13" t="str">
            <v>S</v>
          </cell>
          <cell r="H13" t="str">
            <v xml:space="preserve">NICE METROPOLE                </v>
          </cell>
        </row>
        <row r="14">
          <cell r="B14" t="str">
            <v>060006-0</v>
          </cell>
          <cell r="C14" t="str">
            <v>060006</v>
          </cell>
          <cell r="D14" t="str">
            <v xml:space="preserve">GRASSE VICTOR HUGO            </v>
          </cell>
          <cell r="E14" t="str">
            <v>ARZUR CHANTAL</v>
          </cell>
          <cell r="F14" t="str">
            <v>009100</v>
          </cell>
          <cell r="G14" t="str">
            <v>P</v>
          </cell>
          <cell r="H14" t="str">
            <v xml:space="preserve">GRASSE                        </v>
          </cell>
        </row>
        <row r="15">
          <cell r="B15" t="str">
            <v>060006-1</v>
          </cell>
          <cell r="C15" t="str">
            <v>060006</v>
          </cell>
          <cell r="D15" t="str">
            <v xml:space="preserve">GRASSE VICTOR HUGO            </v>
          </cell>
          <cell r="E15" t="str">
            <v>ARZUR CHANTAL</v>
          </cell>
          <cell r="F15" t="str">
            <v>035950</v>
          </cell>
          <cell r="G15" t="str">
            <v>S</v>
          </cell>
          <cell r="H15" t="str">
            <v xml:space="preserve">CANNES LA BOCCA               </v>
          </cell>
        </row>
        <row r="16">
          <cell r="B16" t="str">
            <v>060006-2</v>
          </cell>
          <cell r="C16" t="str">
            <v>060006</v>
          </cell>
          <cell r="D16" t="str">
            <v xml:space="preserve">GRASSE VICTOR HUGO            </v>
          </cell>
          <cell r="E16" t="str">
            <v>ARZUR CHANTAL</v>
          </cell>
          <cell r="F16" t="str">
            <v>086389</v>
          </cell>
          <cell r="G16" t="str">
            <v>S</v>
          </cell>
          <cell r="H16" t="str">
            <v xml:space="preserve">VALBONNE                      </v>
          </cell>
        </row>
        <row r="17">
          <cell r="B17" t="str">
            <v>060008-0</v>
          </cell>
          <cell r="C17" t="str">
            <v>060008</v>
          </cell>
          <cell r="D17" t="str">
            <v xml:space="preserve">NICE CENTRE                   </v>
          </cell>
          <cell r="E17" t="str">
            <v>SYLCO</v>
          </cell>
          <cell r="F17" t="str">
            <v>014777</v>
          </cell>
          <cell r="G17" t="str">
            <v>P</v>
          </cell>
          <cell r="H17" t="str">
            <v xml:space="preserve">NICE                          </v>
          </cell>
        </row>
        <row r="18">
          <cell r="B18" t="str">
            <v xml:space="preserve">        </v>
          </cell>
          <cell r="C18" t="str">
            <v>060008</v>
          </cell>
          <cell r="D18" t="str">
            <v xml:space="preserve">NICE CENTRE                   </v>
          </cell>
          <cell r="E18" t="str">
            <v>SYLCO</v>
          </cell>
          <cell r="F18" t="str">
            <v>100437</v>
          </cell>
          <cell r="G18" t="str">
            <v>S</v>
          </cell>
          <cell r="H18" t="str">
            <v xml:space="preserve">X- BEAULIEU SUR MER           </v>
          </cell>
        </row>
        <row r="19">
          <cell r="B19" t="str">
            <v>060013-0</v>
          </cell>
          <cell r="C19" t="str">
            <v>060013</v>
          </cell>
          <cell r="D19" t="str">
            <v xml:space="preserve">VENCE                         </v>
          </cell>
          <cell r="E19" t="str">
            <v>ISSAGARRE JACQUES</v>
          </cell>
          <cell r="F19" t="str">
            <v>017266</v>
          </cell>
          <cell r="G19" t="str">
            <v>P</v>
          </cell>
          <cell r="H19" t="str">
            <v xml:space="preserve">VENCE                         </v>
          </cell>
        </row>
        <row r="20">
          <cell r="B20" t="str">
            <v>060021-0</v>
          </cell>
          <cell r="C20" t="str">
            <v>060021</v>
          </cell>
          <cell r="D20" t="str">
            <v xml:space="preserve">ANTIBES JUAN                  </v>
          </cell>
          <cell r="E20" t="str">
            <v>AFA ASSURANCES</v>
          </cell>
          <cell r="F20" t="str">
            <v>008852</v>
          </cell>
          <cell r="G20" t="str">
            <v>P</v>
          </cell>
          <cell r="H20" t="str">
            <v xml:space="preserve">ANTIBES                       </v>
          </cell>
        </row>
        <row r="21">
          <cell r="B21" t="str">
            <v>060028-0</v>
          </cell>
          <cell r="C21" t="str">
            <v>060028</v>
          </cell>
          <cell r="D21" t="str">
            <v xml:space="preserve">CANNES                        </v>
          </cell>
          <cell r="E21" t="str">
            <v>LALANDRE ASSURANCES</v>
          </cell>
          <cell r="F21" t="str">
            <v>002041</v>
          </cell>
          <cell r="G21" t="str">
            <v>P</v>
          </cell>
          <cell r="H21" t="str">
            <v xml:space="preserve">CANNES                        </v>
          </cell>
        </row>
        <row r="22">
          <cell r="B22" t="str">
            <v>060033-0</v>
          </cell>
          <cell r="C22" t="str">
            <v>060033</v>
          </cell>
          <cell r="D22" t="str">
            <v xml:space="preserve">CAGNES GARE                   </v>
          </cell>
          <cell r="E22" t="str">
            <v>2 AL ASSURANCES</v>
          </cell>
          <cell r="F22" t="str">
            <v>064119</v>
          </cell>
          <cell r="G22" t="str">
            <v>P</v>
          </cell>
          <cell r="H22" t="str">
            <v xml:space="preserve">CAGNES SUR MER                </v>
          </cell>
        </row>
        <row r="23">
          <cell r="B23" t="str">
            <v>060033-1</v>
          </cell>
          <cell r="C23" t="str">
            <v>060033</v>
          </cell>
          <cell r="D23" t="str">
            <v xml:space="preserve">CAGNES GARE                   </v>
          </cell>
          <cell r="E23" t="str">
            <v>2 AL ASSURANCES</v>
          </cell>
          <cell r="F23" t="str">
            <v>071125</v>
          </cell>
          <cell r="G23" t="str">
            <v>S</v>
          </cell>
          <cell r="H23" t="str">
            <v xml:space="preserve">VILLENEUVE LOUBET             </v>
          </cell>
        </row>
        <row r="24">
          <cell r="B24" t="str">
            <v>070002-0</v>
          </cell>
          <cell r="C24" t="str">
            <v>070002</v>
          </cell>
          <cell r="D24" t="str">
            <v xml:space="preserve">AUBENAS                       </v>
          </cell>
          <cell r="E24" t="str">
            <v>YANN BARACAND ASSURANCES</v>
          </cell>
          <cell r="F24" t="str">
            <v>003740</v>
          </cell>
          <cell r="G24" t="str">
            <v>P</v>
          </cell>
          <cell r="H24" t="str">
            <v xml:space="preserve">AUBENAS                       </v>
          </cell>
        </row>
        <row r="25">
          <cell r="B25" t="str">
            <v>070002-1</v>
          </cell>
          <cell r="C25" t="str">
            <v>070002</v>
          </cell>
          <cell r="D25" t="str">
            <v xml:space="preserve">AUBENAS                       </v>
          </cell>
          <cell r="E25" t="str">
            <v>YANN BARACAND ASSURANCES</v>
          </cell>
          <cell r="F25" t="str">
            <v>034725</v>
          </cell>
          <cell r="G25" t="str">
            <v>S</v>
          </cell>
          <cell r="H25" t="str">
            <v xml:space="preserve">MONTPEZAT                     </v>
          </cell>
        </row>
        <row r="26">
          <cell r="B26" t="str">
            <v>070004-1</v>
          </cell>
          <cell r="C26" t="str">
            <v>070004</v>
          </cell>
          <cell r="D26" t="str">
            <v xml:space="preserve">TOURNON SUR RHONE             </v>
          </cell>
          <cell r="E26" t="str">
            <v>MARTIN FLORENT</v>
          </cell>
          <cell r="F26" t="str">
            <v>009124</v>
          </cell>
          <cell r="G26" t="str">
            <v>S</v>
          </cell>
          <cell r="H26" t="str">
            <v xml:space="preserve">LAMASTRE                      </v>
          </cell>
        </row>
        <row r="27">
          <cell r="B27" t="str">
            <v>070004-0</v>
          </cell>
          <cell r="C27" t="str">
            <v>070004</v>
          </cell>
          <cell r="D27" t="str">
            <v xml:space="preserve">TOURNON SUR RHONE             </v>
          </cell>
          <cell r="E27" t="str">
            <v>MARTIN FLORENT</v>
          </cell>
          <cell r="F27" t="str">
            <v>076628</v>
          </cell>
          <cell r="G27" t="str">
            <v>P</v>
          </cell>
          <cell r="H27" t="str">
            <v xml:space="preserve">TOURNON SUR RHONE             </v>
          </cell>
        </row>
        <row r="28">
          <cell r="B28" t="str">
            <v>070007-0</v>
          </cell>
          <cell r="C28" t="str">
            <v>070007</v>
          </cell>
          <cell r="D28" t="str">
            <v xml:space="preserve">PRIVAS                        </v>
          </cell>
          <cell r="E28" t="str">
            <v>BRUNEL ASSOCIES ASSUREURS</v>
          </cell>
          <cell r="F28" t="str">
            <v>012767</v>
          </cell>
          <cell r="G28" t="str">
            <v>P</v>
          </cell>
          <cell r="H28" t="str">
            <v xml:space="preserve">PRIVAS                        </v>
          </cell>
        </row>
        <row r="29">
          <cell r="B29" t="str">
            <v>070007-1</v>
          </cell>
          <cell r="C29" t="str">
            <v>070007</v>
          </cell>
          <cell r="D29" t="str">
            <v xml:space="preserve">PRIVAS                        </v>
          </cell>
          <cell r="E29" t="str">
            <v>BRUNEL ASSOCIES ASSUREURS</v>
          </cell>
          <cell r="F29" t="str">
            <v>012770</v>
          </cell>
          <cell r="G29" t="str">
            <v>S</v>
          </cell>
          <cell r="H29" t="str">
            <v xml:space="preserve">VALENCE CHABEUIL              </v>
          </cell>
        </row>
        <row r="30">
          <cell r="B30" t="str">
            <v>090001-0</v>
          </cell>
          <cell r="C30" t="str">
            <v>090001</v>
          </cell>
          <cell r="D30" t="str">
            <v xml:space="preserve">FOIX                          </v>
          </cell>
          <cell r="E30" t="str">
            <v>EIRL FABRE ET VESCOVO</v>
          </cell>
          <cell r="F30" t="str">
            <v>008586</v>
          </cell>
          <cell r="G30" t="str">
            <v>P</v>
          </cell>
          <cell r="H30" t="str">
            <v xml:space="preserve">FOIX                          </v>
          </cell>
        </row>
        <row r="31">
          <cell r="B31" t="str">
            <v>090001-2</v>
          </cell>
          <cell r="C31" t="str">
            <v>090001</v>
          </cell>
          <cell r="D31" t="str">
            <v xml:space="preserve">FOIX                          </v>
          </cell>
          <cell r="E31" t="str">
            <v>EIRL FABRE ET VESCOVO</v>
          </cell>
          <cell r="F31" t="str">
            <v>078599</v>
          </cell>
          <cell r="G31" t="str">
            <v>S</v>
          </cell>
          <cell r="H31" t="str">
            <v xml:space="preserve">CARLA BAYLE                   </v>
          </cell>
        </row>
        <row r="32">
          <cell r="B32" t="str">
            <v>090001-3</v>
          </cell>
          <cell r="C32" t="str">
            <v>090001</v>
          </cell>
          <cell r="D32" t="str">
            <v xml:space="preserve">FOIX                          </v>
          </cell>
          <cell r="E32" t="str">
            <v>EIRL FABRE ET VESCOVO</v>
          </cell>
          <cell r="F32" t="str">
            <v>099478</v>
          </cell>
          <cell r="G32" t="str">
            <v>S</v>
          </cell>
          <cell r="H32" t="str">
            <v xml:space="preserve">PAMIERS                       </v>
          </cell>
        </row>
        <row r="33">
          <cell r="B33" t="str">
            <v>090003-0</v>
          </cell>
          <cell r="C33" t="str">
            <v>090003</v>
          </cell>
          <cell r="D33" t="str">
            <v xml:space="preserve">LAROQUE D OLMES               </v>
          </cell>
          <cell r="E33" t="str">
            <v>TISSEYRE MICHEL</v>
          </cell>
          <cell r="F33" t="str">
            <v>010561</v>
          </cell>
          <cell r="G33" t="str">
            <v>P</v>
          </cell>
          <cell r="H33" t="str">
            <v xml:space="preserve">LAROQUE D'OLMES               </v>
          </cell>
        </row>
        <row r="34">
          <cell r="B34" t="str">
            <v>100002-0</v>
          </cell>
          <cell r="C34" t="str">
            <v>100002</v>
          </cell>
          <cell r="D34" t="str">
            <v xml:space="preserve">BAR SUR AUBE                  </v>
          </cell>
          <cell r="E34" t="str">
            <v>ACTIV ASSURANCES</v>
          </cell>
          <cell r="F34" t="str">
            <v>002142</v>
          </cell>
          <cell r="G34" t="str">
            <v>P</v>
          </cell>
          <cell r="H34" t="str">
            <v xml:space="preserve">BAR SUR AUBE                  </v>
          </cell>
        </row>
        <row r="35">
          <cell r="B35" t="str">
            <v>100002-1</v>
          </cell>
          <cell r="C35" t="str">
            <v>100002</v>
          </cell>
          <cell r="D35" t="str">
            <v xml:space="preserve">BAR SUR AUBE                  </v>
          </cell>
          <cell r="E35" t="str">
            <v>ACTIV ASSURANCES</v>
          </cell>
          <cell r="F35" t="str">
            <v>023257</v>
          </cell>
          <cell r="G35" t="str">
            <v>S</v>
          </cell>
          <cell r="H35" t="str">
            <v xml:space="preserve">CHAUMONT                      </v>
          </cell>
        </row>
        <row r="36">
          <cell r="B36" t="str">
            <v>100002-3</v>
          </cell>
          <cell r="C36" t="str">
            <v>100002</v>
          </cell>
          <cell r="D36" t="str">
            <v xml:space="preserve">BAR SUR AUBE                  </v>
          </cell>
          <cell r="E36" t="str">
            <v>ACTIV ASSURANCES</v>
          </cell>
          <cell r="F36" t="str">
            <v>081646</v>
          </cell>
          <cell r="G36" t="str">
            <v>S</v>
          </cell>
          <cell r="H36" t="str">
            <v xml:space="preserve">MONTIGNY LE ROI               </v>
          </cell>
        </row>
        <row r="37">
          <cell r="B37" t="str">
            <v>100002-4</v>
          </cell>
          <cell r="C37" t="str">
            <v>100002</v>
          </cell>
          <cell r="D37" t="str">
            <v xml:space="preserve">BAR SUR AUBE                  </v>
          </cell>
          <cell r="E37" t="str">
            <v>ACTIV ASSURANCES</v>
          </cell>
          <cell r="F37" t="str">
            <v>086812</v>
          </cell>
          <cell r="G37" t="str">
            <v>S</v>
          </cell>
          <cell r="H37" t="str">
            <v xml:space="preserve">SAINT DIZIER BRIAND           </v>
          </cell>
        </row>
        <row r="38">
          <cell r="B38" t="str">
            <v>100003-0</v>
          </cell>
          <cell r="C38" t="str">
            <v>100003</v>
          </cell>
          <cell r="D38" t="str">
            <v xml:space="preserve">TROYES CCI                    </v>
          </cell>
          <cell r="E38" t="str">
            <v>VIGIE</v>
          </cell>
          <cell r="F38" t="str">
            <v>017031</v>
          </cell>
          <cell r="G38" t="str">
            <v>P</v>
          </cell>
          <cell r="H38" t="str">
            <v xml:space="preserve">TROYES                        </v>
          </cell>
        </row>
        <row r="39">
          <cell r="B39" t="str">
            <v>100005-0</v>
          </cell>
          <cell r="C39" t="str">
            <v>100005</v>
          </cell>
          <cell r="D39" t="str">
            <v xml:space="preserve">TROYES AGGLOMERATION          </v>
          </cell>
          <cell r="E39" t="str">
            <v>GAGNAUX CHRISTOPHE</v>
          </cell>
          <cell r="F39" t="str">
            <v>003048</v>
          </cell>
          <cell r="G39" t="str">
            <v>P</v>
          </cell>
          <cell r="H39" t="str">
            <v xml:space="preserve">TROYES AGGLOMERATION          </v>
          </cell>
        </row>
        <row r="40">
          <cell r="B40" t="str">
            <v>110003-0</v>
          </cell>
          <cell r="C40" t="str">
            <v>110003</v>
          </cell>
          <cell r="D40" t="str">
            <v xml:space="preserve">NARBONNE OCCITANIE            </v>
          </cell>
          <cell r="E40" t="str">
            <v>GOULLIART PASCAL</v>
          </cell>
          <cell r="F40" t="str">
            <v>012870</v>
          </cell>
          <cell r="G40" t="str">
            <v>P</v>
          </cell>
          <cell r="H40" t="str">
            <v xml:space="preserve">NARBONNE                      </v>
          </cell>
        </row>
        <row r="41">
          <cell r="B41" t="str">
            <v>110005-0</v>
          </cell>
          <cell r="C41" t="str">
            <v>110005</v>
          </cell>
          <cell r="D41" t="str">
            <v xml:space="preserve">CARCASSONNE                   </v>
          </cell>
          <cell r="E41" t="str">
            <v>BARBE ALAIN</v>
          </cell>
          <cell r="F41" t="str">
            <v>003561</v>
          </cell>
          <cell r="G41" t="str">
            <v>P</v>
          </cell>
          <cell r="H41" t="str">
            <v xml:space="preserve">CARCASSONNE                   </v>
          </cell>
        </row>
        <row r="42">
          <cell r="B42" t="str">
            <v>111010-0</v>
          </cell>
          <cell r="C42" t="str">
            <v>110007</v>
          </cell>
          <cell r="D42" t="str">
            <v xml:space="preserve">NARBONNE DE GAULLE            </v>
          </cell>
          <cell r="E42" t="str">
            <v>CATHALA</v>
          </cell>
          <cell r="F42" t="str">
            <v>003616</v>
          </cell>
          <cell r="G42" t="str">
            <v>P</v>
          </cell>
          <cell r="H42" t="str">
            <v xml:space="preserve">NARBONNE                      </v>
          </cell>
        </row>
        <row r="43">
          <cell r="B43" t="str">
            <v>119002-0</v>
          </cell>
          <cell r="C43" t="str">
            <v>119002</v>
          </cell>
          <cell r="D43" t="str">
            <v xml:space="preserve">NARBONNE JONQUIERES           </v>
          </cell>
          <cell r="E43" t="str">
            <v>NARBONNE JONQUIERES</v>
          </cell>
          <cell r="F43" t="str">
            <v>003757</v>
          </cell>
          <cell r="G43" t="str">
            <v>P</v>
          </cell>
          <cell r="H43" t="str">
            <v xml:space="preserve">NARBONNE                      </v>
          </cell>
        </row>
        <row r="44">
          <cell r="B44" t="str">
            <v>119002-1</v>
          </cell>
          <cell r="C44" t="str">
            <v>119002</v>
          </cell>
          <cell r="D44" t="str">
            <v xml:space="preserve">NARBONNE JONQUIERES           </v>
          </cell>
          <cell r="E44" t="str">
            <v>NARBONNE JONQUIERES</v>
          </cell>
          <cell r="F44" t="str">
            <v>039014</v>
          </cell>
          <cell r="G44" t="str">
            <v>S</v>
          </cell>
          <cell r="H44" t="str">
            <v xml:space="preserve">PORT LA NOUVELLE/AMBROSINO    </v>
          </cell>
        </row>
        <row r="45">
          <cell r="B45" t="str">
            <v>120003-0</v>
          </cell>
          <cell r="C45" t="str">
            <v>120003</v>
          </cell>
          <cell r="D45" t="str">
            <v xml:space="preserve">ST AFFRIQUE                   </v>
          </cell>
          <cell r="E45" t="str">
            <v>RUL CHRISTOPHE</v>
          </cell>
          <cell r="F45" t="str">
            <v>014982</v>
          </cell>
          <cell r="G45" t="str">
            <v>P</v>
          </cell>
          <cell r="H45" t="str">
            <v xml:space="preserve">ST AFFRIQUE                   </v>
          </cell>
        </row>
        <row r="46">
          <cell r="B46" t="str">
            <v>120006-0</v>
          </cell>
          <cell r="C46" t="str">
            <v>120007</v>
          </cell>
          <cell r="D46" t="str">
            <v xml:space="preserve">A2V ASSURANCES                </v>
          </cell>
          <cell r="E46" t="str">
            <v>A2V ASSURANCES</v>
          </cell>
          <cell r="F46" t="str">
            <v>003846</v>
          </cell>
          <cell r="G46" t="str">
            <v>P</v>
          </cell>
          <cell r="H46" t="str">
            <v xml:space="preserve">RODEZ                         </v>
          </cell>
        </row>
        <row r="47">
          <cell r="B47" t="str">
            <v>120006-2</v>
          </cell>
          <cell r="C47" t="str">
            <v>120007</v>
          </cell>
          <cell r="D47" t="str">
            <v xml:space="preserve">A2V ASSURANCES                </v>
          </cell>
          <cell r="E47" t="str">
            <v>A2V ASSURANCES</v>
          </cell>
          <cell r="F47" t="str">
            <v>100206</v>
          </cell>
          <cell r="G47" t="str">
            <v>S</v>
          </cell>
          <cell r="H47" t="str">
            <v xml:space="preserve">ESPALION                      </v>
          </cell>
        </row>
        <row r="48">
          <cell r="B48" t="str">
            <v>130005-0</v>
          </cell>
          <cell r="C48" t="str">
            <v>130005</v>
          </cell>
          <cell r="D48" t="str">
            <v xml:space="preserve">ARLES VICTOR HUGO             </v>
          </cell>
          <cell r="E48" t="str">
            <v>GOLDSCHMIDT ET REYNES ASSURANC</v>
          </cell>
          <cell r="F48" t="str">
            <v>001382</v>
          </cell>
          <cell r="G48" t="str">
            <v>P</v>
          </cell>
          <cell r="H48" t="str">
            <v xml:space="preserve">ARLES                         </v>
          </cell>
        </row>
        <row r="49">
          <cell r="B49" t="str">
            <v>130005-1</v>
          </cell>
          <cell r="C49" t="str">
            <v>130005</v>
          </cell>
          <cell r="D49" t="str">
            <v xml:space="preserve">ARLES VICTOR HUGO             </v>
          </cell>
          <cell r="E49" t="str">
            <v>GOLDSCHMIDT ET REYNES ASSURANC</v>
          </cell>
          <cell r="F49" t="str">
            <v>100202</v>
          </cell>
          <cell r="G49" t="str">
            <v>S</v>
          </cell>
          <cell r="H49" t="str">
            <v xml:space="preserve">NIMES                         </v>
          </cell>
        </row>
        <row r="50">
          <cell r="B50" t="str">
            <v>130006-0</v>
          </cell>
          <cell r="C50" t="str">
            <v>130006</v>
          </cell>
          <cell r="D50" t="str">
            <v xml:space="preserve">CARNOUX                       </v>
          </cell>
          <cell r="E50" t="str">
            <v>GARCIA GUILLAUME</v>
          </cell>
          <cell r="F50" t="str">
            <v>004795</v>
          </cell>
          <cell r="G50" t="str">
            <v>P</v>
          </cell>
          <cell r="H50" t="str">
            <v xml:space="preserve">CARNOUX EN PROVENCE           </v>
          </cell>
        </row>
        <row r="51">
          <cell r="B51" t="str">
            <v>130008-0</v>
          </cell>
          <cell r="C51" t="str">
            <v>130008</v>
          </cell>
          <cell r="D51" t="str">
            <v xml:space="preserve">FOS SUR MER                   </v>
          </cell>
          <cell r="E51" t="str">
            <v>SUPPO FRANCK</v>
          </cell>
          <cell r="F51" t="str">
            <v>008729</v>
          </cell>
          <cell r="G51" t="str">
            <v>P</v>
          </cell>
          <cell r="H51" t="str">
            <v xml:space="preserve">FOS SUR MER                   </v>
          </cell>
        </row>
        <row r="52">
          <cell r="B52" t="str">
            <v>130010-0</v>
          </cell>
          <cell r="C52" t="str">
            <v>130010</v>
          </cell>
          <cell r="D52" t="str">
            <v xml:space="preserve">ISTRES                        </v>
          </cell>
          <cell r="E52" t="str">
            <v>GASTINNE MATTHIEU</v>
          </cell>
          <cell r="F52" t="str">
            <v>009835</v>
          </cell>
          <cell r="G52" t="str">
            <v>P</v>
          </cell>
          <cell r="H52" t="str">
            <v xml:space="preserve">ISTRES                        </v>
          </cell>
        </row>
        <row r="53">
          <cell r="B53" t="str">
            <v>130010-1</v>
          </cell>
          <cell r="C53" t="str">
            <v>130010</v>
          </cell>
          <cell r="D53" t="str">
            <v xml:space="preserve">ISTRES                        </v>
          </cell>
          <cell r="E53" t="str">
            <v>GASTINNE MATTHIEU</v>
          </cell>
          <cell r="F53" t="str">
            <v>033906</v>
          </cell>
          <cell r="G53" t="str">
            <v>S</v>
          </cell>
          <cell r="H53" t="str">
            <v xml:space="preserve">MARTIGUES                     </v>
          </cell>
        </row>
        <row r="54">
          <cell r="B54" t="str">
            <v>130012-0</v>
          </cell>
          <cell r="C54" t="str">
            <v>130012</v>
          </cell>
          <cell r="D54" t="str">
            <v xml:space="preserve">ST VICTORET TURI              </v>
          </cell>
          <cell r="E54" t="str">
            <v>GIRAUD ALAIN</v>
          </cell>
          <cell r="F54" t="str">
            <v>011950</v>
          </cell>
          <cell r="G54" t="str">
            <v>P</v>
          </cell>
          <cell r="H54" t="str">
            <v xml:space="preserve">ST VICTORET                   </v>
          </cell>
        </row>
        <row r="55">
          <cell r="B55" t="str">
            <v>130012-1</v>
          </cell>
          <cell r="C55" t="str">
            <v>130012</v>
          </cell>
          <cell r="D55" t="str">
            <v xml:space="preserve">ST VICTORET TURI              </v>
          </cell>
          <cell r="E55" t="str">
            <v>GIRAUD ALAIN</v>
          </cell>
          <cell r="F55" t="str">
            <v>083867</v>
          </cell>
          <cell r="G55" t="str">
            <v>S</v>
          </cell>
          <cell r="H55" t="str">
            <v xml:space="preserve">SALON DE PROVENCE             </v>
          </cell>
        </row>
        <row r="56">
          <cell r="B56" t="str">
            <v>130015-0</v>
          </cell>
          <cell r="C56" t="str">
            <v>130015</v>
          </cell>
          <cell r="D56" t="str">
            <v xml:space="preserve">MARSEILLE PROVENCE            </v>
          </cell>
          <cell r="E56" t="str">
            <v>ASSURANCES MARSEILLE PROVENCE</v>
          </cell>
          <cell r="F56" t="str">
            <v>010221</v>
          </cell>
          <cell r="G56" t="str">
            <v>P</v>
          </cell>
          <cell r="H56" t="str">
            <v xml:space="preserve">MARSEILLE                     </v>
          </cell>
        </row>
        <row r="57">
          <cell r="B57" t="str">
            <v>130022-0</v>
          </cell>
          <cell r="C57" t="str">
            <v>130022</v>
          </cell>
          <cell r="D57" t="str">
            <v xml:space="preserve">ROQUEVAIRE                    </v>
          </cell>
          <cell r="E57" t="str">
            <v>AGTR</v>
          </cell>
          <cell r="F57" t="str">
            <v>014448</v>
          </cell>
          <cell r="G57" t="str">
            <v>P</v>
          </cell>
          <cell r="H57" t="str">
            <v xml:space="preserve">ROQUEVAIRE                    </v>
          </cell>
        </row>
        <row r="58">
          <cell r="B58" t="str">
            <v>130024-0</v>
          </cell>
          <cell r="C58" t="str">
            <v>130024</v>
          </cell>
          <cell r="D58" t="str">
            <v xml:space="preserve">AIX PLATANES                  </v>
          </cell>
          <cell r="E58" t="str">
            <v>DECANINI THIERRY</v>
          </cell>
          <cell r="F58" t="str">
            <v>000953</v>
          </cell>
          <cell r="G58" t="str">
            <v>P</v>
          </cell>
          <cell r="H58" t="str">
            <v xml:space="preserve">AIX EN PCE                    </v>
          </cell>
        </row>
        <row r="59">
          <cell r="B59" t="str">
            <v>130034-0</v>
          </cell>
          <cell r="C59" t="str">
            <v>130034</v>
          </cell>
          <cell r="D59" t="str">
            <v xml:space="preserve">MARSEILLE OPERA               </v>
          </cell>
          <cell r="E59" t="str">
            <v>GRISETI-MALEVAL BEATRICE</v>
          </cell>
          <cell r="F59" t="str">
            <v>011518</v>
          </cell>
          <cell r="G59" t="str">
            <v>P</v>
          </cell>
          <cell r="H59" t="str">
            <v xml:space="preserve">MARSEILLE                     </v>
          </cell>
        </row>
        <row r="60">
          <cell r="B60" t="str">
            <v>130049-0</v>
          </cell>
          <cell r="C60" t="str">
            <v>130049</v>
          </cell>
          <cell r="D60" t="str">
            <v xml:space="preserve">AIX VICTOR HUGO               </v>
          </cell>
          <cell r="E60" t="str">
            <v>SORROCHE ASSURANCES</v>
          </cell>
          <cell r="F60" t="str">
            <v>009026</v>
          </cell>
          <cell r="G60" t="str">
            <v>P</v>
          </cell>
          <cell r="H60" t="str">
            <v xml:space="preserve">AIX EN PROVENCE               </v>
          </cell>
        </row>
        <row r="61">
          <cell r="B61" t="str">
            <v>130049-2</v>
          </cell>
          <cell r="C61" t="str">
            <v>130049</v>
          </cell>
          <cell r="D61" t="str">
            <v xml:space="preserve">AIX VICTOR HUGO               </v>
          </cell>
          <cell r="E61" t="str">
            <v>SORROCHE ASSURANCES</v>
          </cell>
          <cell r="F61" t="str">
            <v>038059</v>
          </cell>
          <cell r="G61" t="str">
            <v>S</v>
          </cell>
          <cell r="H61" t="str">
            <v xml:space="preserve">GEMENOS                       </v>
          </cell>
        </row>
        <row r="62">
          <cell r="B62" t="str">
            <v>140003-0</v>
          </cell>
          <cell r="C62" t="str">
            <v>140003</v>
          </cell>
          <cell r="D62" t="str">
            <v xml:space="preserve">CAEN CHATEAU                  </v>
          </cell>
          <cell r="E62" t="str">
            <v>A CAEN L'ASSURANCE</v>
          </cell>
          <cell r="F62" t="str">
            <v>004480</v>
          </cell>
          <cell r="G62" t="str">
            <v>P</v>
          </cell>
          <cell r="H62" t="str">
            <v xml:space="preserve">CAEN                          </v>
          </cell>
        </row>
        <row r="63">
          <cell r="B63" t="str">
            <v>140003-1</v>
          </cell>
          <cell r="C63" t="str">
            <v>140003</v>
          </cell>
          <cell r="D63" t="str">
            <v xml:space="preserve">CAEN CHATEAU                  </v>
          </cell>
          <cell r="E63" t="str">
            <v>A CAEN L'ASSURANCE</v>
          </cell>
          <cell r="F63" t="str">
            <v>080463</v>
          </cell>
          <cell r="G63" t="str">
            <v>S</v>
          </cell>
          <cell r="H63" t="str">
            <v xml:space="preserve">BAYEUX                        </v>
          </cell>
        </row>
        <row r="64">
          <cell r="B64" t="str">
            <v>140007-0</v>
          </cell>
          <cell r="C64" t="str">
            <v>140007</v>
          </cell>
          <cell r="D64" t="str">
            <v xml:space="preserve">LISIEUX                       </v>
          </cell>
          <cell r="E64" t="str">
            <v>CABINET ANDRE BAUGE</v>
          </cell>
          <cell r="F64" t="str">
            <v>009106</v>
          </cell>
          <cell r="G64" t="str">
            <v>S</v>
          </cell>
          <cell r="H64" t="str">
            <v xml:space="preserve">LIVAROT                       </v>
          </cell>
        </row>
        <row r="65">
          <cell r="B65" t="str">
            <v>140007-1</v>
          </cell>
          <cell r="C65" t="str">
            <v>140007</v>
          </cell>
          <cell r="D65" t="str">
            <v xml:space="preserve">LISIEUX                       </v>
          </cell>
          <cell r="E65" t="str">
            <v>CABINET ANDRE BAUGE</v>
          </cell>
          <cell r="F65" t="str">
            <v>080269</v>
          </cell>
          <cell r="G65" t="str">
            <v>P</v>
          </cell>
          <cell r="H65" t="str">
            <v xml:space="preserve">LISIEUX                       </v>
          </cell>
        </row>
        <row r="66">
          <cell r="B66" t="str">
            <v>140012-0</v>
          </cell>
          <cell r="C66" t="str">
            <v>140012</v>
          </cell>
          <cell r="D66" t="str">
            <v xml:space="preserve">CAEN                          </v>
          </cell>
          <cell r="E66" t="str">
            <v>EQUI#GENERALI</v>
          </cell>
          <cell r="F66" t="str">
            <v>004257</v>
          </cell>
          <cell r="G66" t="str">
            <v>P</v>
          </cell>
          <cell r="H66" t="str">
            <v xml:space="preserve">CAEN                          </v>
          </cell>
        </row>
        <row r="67">
          <cell r="B67" t="str">
            <v>140014-0</v>
          </cell>
          <cell r="C67" t="str">
            <v>140014</v>
          </cell>
          <cell r="D67" t="str">
            <v xml:space="preserve">DEAUVILLE                     </v>
          </cell>
          <cell r="E67" t="str">
            <v>AELION LAURENT</v>
          </cell>
          <cell r="F67" t="str">
            <v>004278</v>
          </cell>
          <cell r="G67" t="str">
            <v>P</v>
          </cell>
          <cell r="H67" t="str">
            <v xml:space="preserve">DEAUVILLE                     </v>
          </cell>
        </row>
        <row r="68">
          <cell r="B68" t="str">
            <v>532000-0</v>
          </cell>
          <cell r="C68" t="str">
            <v>14328A</v>
          </cell>
          <cell r="D68" t="str">
            <v xml:space="preserve">ACL CONSEILS                  </v>
          </cell>
          <cell r="E68" t="str">
            <v>ACL CONSEILS</v>
          </cell>
          <cell r="F68" t="str">
            <v>023242</v>
          </cell>
          <cell r="G68" t="str">
            <v>P</v>
          </cell>
          <cell r="H68" t="str">
            <v xml:space="preserve">AZE                           </v>
          </cell>
        </row>
        <row r="69">
          <cell r="B69" t="str">
            <v>25000C-0</v>
          </cell>
          <cell r="C69" t="str">
            <v>14394A</v>
          </cell>
          <cell r="D69" t="str">
            <v xml:space="preserve">BESANCON SEPTEMBRE            </v>
          </cell>
          <cell r="E69" t="str">
            <v>BUREAU CENTRAL D'ASSURANCES</v>
          </cell>
          <cell r="F69" t="str">
            <v>023323</v>
          </cell>
          <cell r="G69" t="str">
            <v>P</v>
          </cell>
          <cell r="H69" t="str">
            <v xml:space="preserve">BESANCON/ BUREAU CENTRAL      </v>
          </cell>
        </row>
        <row r="70">
          <cell r="B70" t="str">
            <v>42001C-0</v>
          </cell>
          <cell r="C70" t="str">
            <v>14398A</v>
          </cell>
          <cell r="D70" t="str">
            <v xml:space="preserve">ST ETIENNE BALAY              </v>
          </cell>
          <cell r="E70" t="str">
            <v>MARCHAND ASSURANCES</v>
          </cell>
          <cell r="F70" t="str">
            <v>023327</v>
          </cell>
          <cell r="G70" t="str">
            <v>P</v>
          </cell>
          <cell r="H70" t="str">
            <v xml:space="preserve">ST ETIENNE                    </v>
          </cell>
        </row>
        <row r="71">
          <cell r="B71" t="str">
            <v xml:space="preserve">        </v>
          </cell>
          <cell r="C71" t="str">
            <v>14400A</v>
          </cell>
          <cell r="D71" t="str">
            <v xml:space="preserve">POLLIAT MACON                 </v>
          </cell>
          <cell r="E71" t="str">
            <v>RENOUD JACQUES</v>
          </cell>
          <cell r="F71" t="str">
            <v>023329</v>
          </cell>
          <cell r="G71" t="str">
            <v>P</v>
          </cell>
          <cell r="H71" t="str">
            <v xml:space="preserve">POLLIAT                       </v>
          </cell>
        </row>
        <row r="72">
          <cell r="B72" t="str">
            <v>42320C-0</v>
          </cell>
          <cell r="C72" t="str">
            <v>14401A</v>
          </cell>
          <cell r="D72" t="str">
            <v xml:space="preserve">GENILAC                       </v>
          </cell>
          <cell r="E72" t="str">
            <v>ALEXANDRE THOMAS</v>
          </cell>
          <cell r="F72" t="str">
            <v>023330</v>
          </cell>
          <cell r="G72" t="str">
            <v>P</v>
          </cell>
          <cell r="H72" t="str">
            <v xml:space="preserve">GENILAC                       </v>
          </cell>
        </row>
        <row r="73">
          <cell r="B73" t="str">
            <v>42320C-1</v>
          </cell>
          <cell r="C73" t="str">
            <v>14401A</v>
          </cell>
          <cell r="D73" t="str">
            <v xml:space="preserve">GENILAC                       </v>
          </cell>
          <cell r="E73" t="str">
            <v>ALEXANDRE THOMAS</v>
          </cell>
          <cell r="F73" t="str">
            <v>035431</v>
          </cell>
          <cell r="G73" t="str">
            <v>S</v>
          </cell>
          <cell r="H73" t="str">
            <v xml:space="preserve">SAINT ETIENNE                 </v>
          </cell>
        </row>
        <row r="74">
          <cell r="B74" t="str">
            <v>59015C-0</v>
          </cell>
          <cell r="C74" t="str">
            <v>14416A</v>
          </cell>
          <cell r="D74" t="str">
            <v xml:space="preserve">LILLE MAIRE ANDRE             </v>
          </cell>
          <cell r="E74" t="str">
            <v>WILLIATTE HERVE</v>
          </cell>
          <cell r="F74" t="str">
            <v>023345</v>
          </cell>
          <cell r="G74" t="str">
            <v>P</v>
          </cell>
          <cell r="H74" t="str">
            <v xml:space="preserve">LILLE CEDEX 40                </v>
          </cell>
        </row>
        <row r="75">
          <cell r="B75" t="str">
            <v xml:space="preserve">        </v>
          </cell>
          <cell r="C75" t="str">
            <v>14419A</v>
          </cell>
          <cell r="D75" t="str">
            <v xml:space="preserve">MONTIGNY EN GOHELLE JEAN J    </v>
          </cell>
          <cell r="E75" t="str">
            <v>GUILAIN P-Y</v>
          </cell>
          <cell r="F75" t="str">
            <v>023348</v>
          </cell>
          <cell r="G75" t="str">
            <v>P</v>
          </cell>
          <cell r="H75" t="str">
            <v xml:space="preserve">MONTIGNY EN GOHELLE           </v>
          </cell>
        </row>
        <row r="76">
          <cell r="B76" t="str">
            <v>59650C-0</v>
          </cell>
          <cell r="C76" t="str">
            <v>14420A</v>
          </cell>
          <cell r="D76" t="str">
            <v xml:space="preserve">VILLENEUVE D'ASCQ FLANDRE     </v>
          </cell>
          <cell r="E76" t="str">
            <v>GR ASSURANCES</v>
          </cell>
          <cell r="F76" t="str">
            <v>023349</v>
          </cell>
          <cell r="G76" t="str">
            <v>P</v>
          </cell>
          <cell r="H76" t="str">
            <v xml:space="preserve">VILLENEUVE D'ASCQ             </v>
          </cell>
        </row>
        <row r="77">
          <cell r="B77" t="str">
            <v>59426C-0</v>
          </cell>
          <cell r="C77" t="str">
            <v>14440A</v>
          </cell>
          <cell r="D77" t="str">
            <v xml:space="preserve">ARMENTIERES GRAND PLACE       </v>
          </cell>
          <cell r="E77" t="str">
            <v>PENSUET ALAIN</v>
          </cell>
          <cell r="F77" t="str">
            <v>023369</v>
          </cell>
          <cell r="G77" t="str">
            <v>P</v>
          </cell>
          <cell r="H77" t="str">
            <v xml:space="preserve">ARMENTIERES                   </v>
          </cell>
        </row>
        <row r="78">
          <cell r="B78" t="str">
            <v>62101C-0</v>
          </cell>
          <cell r="C78" t="str">
            <v>14442A</v>
          </cell>
          <cell r="D78" t="str">
            <v xml:space="preserve">CALAIS LAFAYETTE              </v>
          </cell>
          <cell r="E78" t="str">
            <v>CALAIS ASSURANCES ET PLACEMENT</v>
          </cell>
          <cell r="F78" t="str">
            <v>023371</v>
          </cell>
          <cell r="G78" t="str">
            <v>P</v>
          </cell>
          <cell r="H78" t="str">
            <v xml:space="preserve">CALAIS                        </v>
          </cell>
        </row>
        <row r="79">
          <cell r="B79" t="str">
            <v>62101C-1</v>
          </cell>
          <cell r="C79" t="str">
            <v>14442A</v>
          </cell>
          <cell r="D79" t="str">
            <v xml:space="preserve">CALAIS LAFAYETTE              </v>
          </cell>
          <cell r="E79" t="str">
            <v>CALAIS ASSURANCES ET PLACEMENT</v>
          </cell>
          <cell r="F79" t="str">
            <v>033843</v>
          </cell>
          <cell r="G79" t="str">
            <v>S</v>
          </cell>
          <cell r="H79" t="str">
            <v xml:space="preserve">AMIENS BD PASTEUR             </v>
          </cell>
        </row>
        <row r="80">
          <cell r="B80" t="str">
            <v>59524C-1</v>
          </cell>
          <cell r="C80" t="str">
            <v>14443A</v>
          </cell>
          <cell r="D80" t="str">
            <v xml:space="preserve">HAZEBROUCK HAUTE LOGE         </v>
          </cell>
          <cell r="E80" t="str">
            <v>SARL O&amp;D ASSURANCES</v>
          </cell>
          <cell r="F80" t="str">
            <v>024254</v>
          </cell>
          <cell r="G80" t="str">
            <v>S</v>
          </cell>
          <cell r="H80" t="str">
            <v xml:space="preserve">BAILLEUL                      </v>
          </cell>
        </row>
        <row r="81">
          <cell r="B81" t="str">
            <v>59524C-2</v>
          </cell>
          <cell r="C81" t="str">
            <v>14443A</v>
          </cell>
          <cell r="D81" t="str">
            <v xml:space="preserve">HAZEBROUCK HAUTE LOGE         </v>
          </cell>
          <cell r="E81" t="str">
            <v>SARL O&amp;D ASSURANCES</v>
          </cell>
          <cell r="F81" t="str">
            <v>074895</v>
          </cell>
          <cell r="G81" t="str">
            <v>P</v>
          </cell>
          <cell r="H81" t="str">
            <v xml:space="preserve">HAZEBROUCK HAUTE LOGE         </v>
          </cell>
        </row>
        <row r="82">
          <cell r="B82" t="str">
            <v>59524C-3</v>
          </cell>
          <cell r="C82" t="str">
            <v>14443A</v>
          </cell>
          <cell r="D82" t="str">
            <v xml:space="preserve">HAZEBROUCK HAUTE LOGE         </v>
          </cell>
          <cell r="E82" t="str">
            <v>SARL O&amp;D ASSURANCES</v>
          </cell>
          <cell r="F82" t="str">
            <v>086788</v>
          </cell>
          <cell r="G82" t="str">
            <v>S</v>
          </cell>
          <cell r="H82" t="str">
            <v xml:space="preserve">BOURBOURG                     </v>
          </cell>
        </row>
        <row r="83">
          <cell r="B83" t="str">
            <v>59524C-4</v>
          </cell>
          <cell r="C83" t="str">
            <v>14443A</v>
          </cell>
          <cell r="D83" t="str">
            <v xml:space="preserve">HAZEBROUCK HAUTE LOGE         </v>
          </cell>
          <cell r="E83" t="str">
            <v>SARL O&amp;D ASSURANCES</v>
          </cell>
          <cell r="F83" t="str">
            <v>086789</v>
          </cell>
          <cell r="G83" t="str">
            <v>S</v>
          </cell>
          <cell r="H83" t="str">
            <v xml:space="preserve">DUNKERQUE                     </v>
          </cell>
        </row>
        <row r="84">
          <cell r="B84" t="str">
            <v xml:space="preserve">        </v>
          </cell>
          <cell r="C84" t="str">
            <v>14443A</v>
          </cell>
          <cell r="D84" t="str">
            <v xml:space="preserve">HAZEBROUCK HAUTE LOGE         </v>
          </cell>
          <cell r="E84" t="str">
            <v>SARL O&amp;D ASSURANCES</v>
          </cell>
          <cell r="F84" t="str">
            <v>096463</v>
          </cell>
          <cell r="G84" t="str">
            <v>S</v>
          </cell>
          <cell r="H84" t="str">
            <v xml:space="preserve">HAZEBROUCK                    </v>
          </cell>
        </row>
        <row r="85">
          <cell r="B85" t="str">
            <v>62120C-0</v>
          </cell>
          <cell r="C85" t="str">
            <v>14453A</v>
          </cell>
          <cell r="D85" t="str">
            <v xml:space="preserve">ARQUES DE GAULLE              </v>
          </cell>
          <cell r="E85" t="str">
            <v>GIE GENERALI AGENCES</v>
          </cell>
          <cell r="F85" t="str">
            <v>035435</v>
          </cell>
          <cell r="G85" t="str">
            <v>P</v>
          </cell>
          <cell r="H85" t="str">
            <v xml:space="preserve">ARQUES                        </v>
          </cell>
        </row>
        <row r="86">
          <cell r="B86" t="str">
            <v>62120C-1</v>
          </cell>
          <cell r="C86" t="str">
            <v>14453A</v>
          </cell>
          <cell r="D86" t="str">
            <v xml:space="preserve">ARQUES DE GAULLE              </v>
          </cell>
          <cell r="E86" t="str">
            <v>GIE GENERALI AGENCES</v>
          </cell>
          <cell r="F86" t="str">
            <v>035438</v>
          </cell>
          <cell r="G86" t="str">
            <v>S</v>
          </cell>
          <cell r="H86" t="str">
            <v xml:space="preserve">LUMBRES                       </v>
          </cell>
        </row>
        <row r="87">
          <cell r="B87" t="str">
            <v>59167C-0</v>
          </cell>
          <cell r="C87" t="str">
            <v>14456A</v>
          </cell>
          <cell r="D87" t="str">
            <v xml:space="preserve">LALLAING SADI CARNOT          </v>
          </cell>
          <cell r="E87" t="str">
            <v>DIEVART CHRISTIAN</v>
          </cell>
          <cell r="F87" t="str">
            <v>023385</v>
          </cell>
          <cell r="G87" t="str">
            <v>P</v>
          </cell>
          <cell r="H87" t="str">
            <v xml:space="preserve">LALLAING                      </v>
          </cell>
        </row>
        <row r="88">
          <cell r="B88" t="str">
            <v>02000C-0</v>
          </cell>
          <cell r="C88" t="str">
            <v>14457A</v>
          </cell>
          <cell r="D88" t="str">
            <v xml:space="preserve">LAON ARDON                    </v>
          </cell>
          <cell r="E88" t="str">
            <v>ASSURANCES ETG</v>
          </cell>
          <cell r="F88" t="str">
            <v>023386</v>
          </cell>
          <cell r="G88" t="str">
            <v>P</v>
          </cell>
          <cell r="H88" t="str">
            <v xml:space="preserve">LAON                          </v>
          </cell>
        </row>
        <row r="89">
          <cell r="B89" t="str">
            <v>59500C-0</v>
          </cell>
          <cell r="C89" t="str">
            <v>14458A</v>
          </cell>
          <cell r="D89" t="str">
            <v xml:space="preserve">DOUAI FRANCOIS CUVELLE        </v>
          </cell>
          <cell r="E89" t="str">
            <v>ASSUREURS CONSEILS</v>
          </cell>
          <cell r="F89" t="str">
            <v>023387</v>
          </cell>
          <cell r="G89" t="str">
            <v>P</v>
          </cell>
          <cell r="H89" t="str">
            <v xml:space="preserve">DOUAI                         </v>
          </cell>
        </row>
        <row r="90">
          <cell r="B90" t="str">
            <v>59500C-2</v>
          </cell>
          <cell r="C90" t="str">
            <v>14458A</v>
          </cell>
          <cell r="D90" t="str">
            <v xml:space="preserve">DOUAI FRANCOIS CUVELLE        </v>
          </cell>
          <cell r="E90" t="str">
            <v>ASSUREURS CONSEILS</v>
          </cell>
          <cell r="F90" t="str">
            <v>079434</v>
          </cell>
          <cell r="G90" t="str">
            <v>S</v>
          </cell>
          <cell r="H90" t="str">
            <v xml:space="preserve">SECLIN                        </v>
          </cell>
        </row>
        <row r="91">
          <cell r="B91" t="str">
            <v>59500c-3</v>
          </cell>
          <cell r="C91" t="str">
            <v>14458A</v>
          </cell>
          <cell r="D91" t="str">
            <v xml:space="preserve">DOUAI FRANCOIS CUVELLE        </v>
          </cell>
          <cell r="E91" t="str">
            <v>ASSUREURS CONSEILS</v>
          </cell>
          <cell r="F91" t="str">
            <v>079435</v>
          </cell>
          <cell r="G91" t="str">
            <v>S</v>
          </cell>
          <cell r="H91" t="str">
            <v xml:space="preserve">WAVRIN                        </v>
          </cell>
        </row>
        <row r="92">
          <cell r="B92" t="str">
            <v>59337C-0</v>
          </cell>
          <cell r="C92" t="str">
            <v>14460A</v>
          </cell>
          <cell r="D92" t="str">
            <v xml:space="preserve">TOURCOING FAIDHERBE           </v>
          </cell>
          <cell r="E92" t="str">
            <v>HUBERT LAURENT</v>
          </cell>
          <cell r="F92" t="str">
            <v>023389</v>
          </cell>
          <cell r="G92" t="str">
            <v>P</v>
          </cell>
          <cell r="H92" t="str">
            <v xml:space="preserve">TOURCOING FAIDHERBE           </v>
          </cell>
        </row>
        <row r="93">
          <cell r="B93" t="str">
            <v>62410C-0</v>
          </cell>
          <cell r="C93" t="str">
            <v>14468A</v>
          </cell>
          <cell r="D93" t="str">
            <v xml:space="preserve">WINGLES VOLTAIRE              </v>
          </cell>
          <cell r="E93" t="str">
            <v>DUFLOS JEROME</v>
          </cell>
          <cell r="F93" t="str">
            <v>023397</v>
          </cell>
          <cell r="G93" t="str">
            <v>P</v>
          </cell>
          <cell r="H93" t="str">
            <v xml:space="preserve">WINGLES                       </v>
          </cell>
        </row>
        <row r="94">
          <cell r="B94" t="str">
            <v>62410C-1</v>
          </cell>
          <cell r="C94" t="str">
            <v>14468A</v>
          </cell>
          <cell r="D94" t="str">
            <v xml:space="preserve">WINGLES VOLTAIRE              </v>
          </cell>
          <cell r="E94" t="str">
            <v>DUFLOS JEROME</v>
          </cell>
          <cell r="F94" t="str">
            <v>034928</v>
          </cell>
          <cell r="G94" t="str">
            <v>S</v>
          </cell>
          <cell r="H94" t="str">
            <v xml:space="preserve">BAUVIN                        </v>
          </cell>
        </row>
        <row r="95">
          <cell r="B95" t="str">
            <v>62790C-0</v>
          </cell>
          <cell r="C95" t="str">
            <v>14469A</v>
          </cell>
          <cell r="D95" t="str">
            <v xml:space="preserve">LEFOREST VOLTAIRE             </v>
          </cell>
          <cell r="E95" t="str">
            <v>ADAM PHILIPPE</v>
          </cell>
          <cell r="F95" t="str">
            <v>023398</v>
          </cell>
          <cell r="G95" t="str">
            <v>P</v>
          </cell>
          <cell r="H95" t="str">
            <v xml:space="preserve">LEFOREST                      </v>
          </cell>
        </row>
        <row r="96">
          <cell r="B96" t="str">
            <v>62790C-1</v>
          </cell>
          <cell r="C96" t="str">
            <v>14469A</v>
          </cell>
          <cell r="D96" t="str">
            <v xml:space="preserve">LEFOREST VOLTAIRE             </v>
          </cell>
          <cell r="E96" t="str">
            <v>ADAM PHILIPPE</v>
          </cell>
          <cell r="F96" t="str">
            <v>035392</v>
          </cell>
          <cell r="G96" t="str">
            <v>S</v>
          </cell>
          <cell r="H96" t="str">
            <v xml:space="preserve">OIGNIES                       </v>
          </cell>
        </row>
        <row r="97">
          <cell r="B97" t="str">
            <v>62200C-0</v>
          </cell>
          <cell r="C97" t="str">
            <v>14475A</v>
          </cell>
          <cell r="D97" t="str">
            <v xml:space="preserve">BOULOGNE SUR MER MARIETTE     </v>
          </cell>
          <cell r="E97" t="str">
            <v>EIRL WATRIN STEPHANE</v>
          </cell>
          <cell r="F97" t="str">
            <v>023404</v>
          </cell>
          <cell r="G97" t="str">
            <v>P</v>
          </cell>
          <cell r="H97" t="str">
            <v xml:space="preserve">BOULOGNE S/MER                </v>
          </cell>
        </row>
        <row r="98">
          <cell r="B98" t="str">
            <v>590001-0</v>
          </cell>
          <cell r="C98" t="str">
            <v>14484A</v>
          </cell>
          <cell r="D98" t="str">
            <v xml:space="preserve">BONDUES BOSQUIEL              </v>
          </cell>
          <cell r="E98" t="str">
            <v>DESTOMBES MICHEL</v>
          </cell>
          <cell r="F98" t="str">
            <v>023413</v>
          </cell>
          <cell r="G98" t="str">
            <v>P</v>
          </cell>
          <cell r="H98" t="str">
            <v xml:space="preserve">BONDUES                       </v>
          </cell>
        </row>
        <row r="99">
          <cell r="B99" t="str">
            <v xml:space="preserve">        </v>
          </cell>
          <cell r="C99" t="str">
            <v>14497A</v>
          </cell>
          <cell r="D99" t="str">
            <v xml:space="preserve">DOULLENS BOURG                </v>
          </cell>
          <cell r="E99" t="str">
            <v>LAUWERS PHILIPPE</v>
          </cell>
          <cell r="F99" t="str">
            <v>023425</v>
          </cell>
          <cell r="G99" t="str">
            <v>P</v>
          </cell>
          <cell r="H99" t="str">
            <v xml:space="preserve">DOULLENS                      </v>
          </cell>
        </row>
        <row r="100">
          <cell r="B100" t="str">
            <v>59410C-0</v>
          </cell>
          <cell r="C100" t="str">
            <v>14499A</v>
          </cell>
          <cell r="D100" t="str">
            <v xml:space="preserve">ANZIN ANATOLE FRANCE          </v>
          </cell>
          <cell r="E100" t="str">
            <v>MARECAUX FRANCOIS</v>
          </cell>
          <cell r="F100" t="str">
            <v>023427</v>
          </cell>
          <cell r="G100" t="str">
            <v>P</v>
          </cell>
          <cell r="H100" t="str">
            <v xml:space="preserve">ANZIN                         </v>
          </cell>
        </row>
        <row r="101">
          <cell r="B101" t="str">
            <v>59110C-0</v>
          </cell>
          <cell r="C101" t="str">
            <v>14501A</v>
          </cell>
          <cell r="D101" t="str">
            <v xml:space="preserve">LA MADELEINE REPUBLIQUE       </v>
          </cell>
          <cell r="E101" t="str">
            <v>DE ALMEIDA JOSE</v>
          </cell>
          <cell r="F101" t="str">
            <v>023429</v>
          </cell>
          <cell r="G101" t="str">
            <v>P</v>
          </cell>
          <cell r="H101" t="str">
            <v xml:space="preserve">LA MADELEINE                  </v>
          </cell>
        </row>
        <row r="102">
          <cell r="B102" t="str">
            <v>59400C-0</v>
          </cell>
          <cell r="C102" t="str">
            <v>14505A</v>
          </cell>
          <cell r="D102" t="str">
            <v xml:space="preserve">CAMBRAI MICHELET              </v>
          </cell>
          <cell r="E102" t="str">
            <v>A.D.P. ASSURANCES</v>
          </cell>
          <cell r="F102" t="str">
            <v>023433</v>
          </cell>
          <cell r="G102" t="str">
            <v>P</v>
          </cell>
          <cell r="H102" t="str">
            <v xml:space="preserve">CAMBRAI                       </v>
          </cell>
        </row>
        <row r="103">
          <cell r="B103" t="str">
            <v>31600C-0</v>
          </cell>
          <cell r="C103" t="str">
            <v>14510A</v>
          </cell>
          <cell r="D103" t="str">
            <v xml:space="preserve">MURET LA REPUBLIQUE           </v>
          </cell>
          <cell r="E103" t="str">
            <v>ASSURANCES DU SUD TOULOUSAIN</v>
          </cell>
          <cell r="F103" t="str">
            <v>023438</v>
          </cell>
          <cell r="G103" t="str">
            <v>P</v>
          </cell>
          <cell r="H103" t="str">
            <v xml:space="preserve">MURET                         </v>
          </cell>
        </row>
        <row r="104">
          <cell r="B104" t="str">
            <v>31600C-1</v>
          </cell>
          <cell r="C104" t="str">
            <v>14510A</v>
          </cell>
          <cell r="D104" t="str">
            <v xml:space="preserve">MURET LA REPUBLIQUE           </v>
          </cell>
          <cell r="E104" t="str">
            <v>ASSURANCES DU SUD TOULOUSAIN</v>
          </cell>
          <cell r="F104" t="str">
            <v>037998</v>
          </cell>
          <cell r="G104" t="str">
            <v>S</v>
          </cell>
          <cell r="H104" t="str">
            <v xml:space="preserve">AUTERIVE                      </v>
          </cell>
        </row>
        <row r="105">
          <cell r="B105" t="str">
            <v>31600C-2</v>
          </cell>
          <cell r="C105" t="str">
            <v>14510A</v>
          </cell>
          <cell r="D105" t="str">
            <v xml:space="preserve">MURET LA REPUBLIQUE           </v>
          </cell>
          <cell r="E105" t="str">
            <v>ASSURANCES DU SUD TOULOUSAIN</v>
          </cell>
          <cell r="F105" t="str">
            <v>100866</v>
          </cell>
          <cell r="G105" t="str">
            <v>S</v>
          </cell>
          <cell r="H105" t="str">
            <v xml:space="preserve">AUCH                          </v>
          </cell>
        </row>
        <row r="106">
          <cell r="B106" t="str">
            <v>31600C-3</v>
          </cell>
          <cell r="C106" t="str">
            <v>14510A</v>
          </cell>
          <cell r="D106" t="str">
            <v xml:space="preserve">MURET LA REPUBLIQUE           </v>
          </cell>
          <cell r="E106" t="str">
            <v>ASSURANCES DU SUD TOULOUSAIN</v>
          </cell>
          <cell r="F106" t="str">
            <v>100867</v>
          </cell>
          <cell r="G106" t="str">
            <v>S</v>
          </cell>
          <cell r="H106" t="str">
            <v xml:space="preserve">L'ISLE JOURDAIN               </v>
          </cell>
        </row>
        <row r="107">
          <cell r="B107" t="str">
            <v>31600C-4</v>
          </cell>
          <cell r="C107" t="str">
            <v>14510A</v>
          </cell>
          <cell r="D107" t="str">
            <v xml:space="preserve">MURET LA REPUBLIQUE           </v>
          </cell>
          <cell r="E107" t="str">
            <v>ASSURANCES DU SUD TOULOUSAIN</v>
          </cell>
          <cell r="F107" t="str">
            <v>100868</v>
          </cell>
          <cell r="G107" t="str">
            <v>S</v>
          </cell>
          <cell r="H107" t="str">
            <v xml:space="preserve">GIMONT                        </v>
          </cell>
        </row>
        <row r="108">
          <cell r="B108" t="str">
            <v>86000C-0</v>
          </cell>
          <cell r="C108" t="str">
            <v>14527A</v>
          </cell>
          <cell r="D108" t="str">
            <v xml:space="preserve">POITIERS SUD                  </v>
          </cell>
          <cell r="E108" t="str">
            <v>DEROUIN ET FONTAINE ASSUR</v>
          </cell>
          <cell r="F108" t="str">
            <v>023455</v>
          </cell>
          <cell r="G108" t="str">
            <v>P</v>
          </cell>
          <cell r="H108" t="str">
            <v xml:space="preserve">POITIERS                      </v>
          </cell>
        </row>
        <row r="109">
          <cell r="B109" t="str">
            <v>64000C-0</v>
          </cell>
          <cell r="C109" t="str">
            <v>14530A</v>
          </cell>
          <cell r="D109" t="str">
            <v xml:space="preserve">PAU CARNOT                    </v>
          </cell>
          <cell r="E109" t="str">
            <v>PYRENEES ASSURANCES</v>
          </cell>
          <cell r="F109" t="str">
            <v>023458</v>
          </cell>
          <cell r="G109" t="str">
            <v>P</v>
          </cell>
          <cell r="H109" t="str">
            <v xml:space="preserve">PAU                           </v>
          </cell>
        </row>
        <row r="110">
          <cell r="B110" t="str">
            <v>64000C-2</v>
          </cell>
          <cell r="C110" t="str">
            <v>14530A</v>
          </cell>
          <cell r="D110" t="str">
            <v xml:space="preserve">PAU CARNOT                    </v>
          </cell>
          <cell r="E110" t="str">
            <v>PYRENEES ASSURANCES</v>
          </cell>
          <cell r="F110" t="str">
            <v>068758</v>
          </cell>
          <cell r="G110" t="str">
            <v>S</v>
          </cell>
          <cell r="H110" t="str">
            <v xml:space="preserve">NAY                           </v>
          </cell>
        </row>
        <row r="111">
          <cell r="B111" t="str">
            <v>38001C-0</v>
          </cell>
          <cell r="C111" t="str">
            <v>14542A</v>
          </cell>
          <cell r="D111" t="str">
            <v xml:space="preserve">GRENOBLE AMPERE               </v>
          </cell>
          <cell r="E111" t="str">
            <v>PIERCY JEAN-CHRISTOPHE</v>
          </cell>
          <cell r="F111" t="str">
            <v>023470</v>
          </cell>
          <cell r="G111" t="str">
            <v>P</v>
          </cell>
          <cell r="H111" t="str">
            <v xml:space="preserve">GRENOBLE                      </v>
          </cell>
        </row>
        <row r="112">
          <cell r="B112" t="str">
            <v>34200C-0</v>
          </cell>
          <cell r="C112" t="str">
            <v>14545A</v>
          </cell>
          <cell r="D112" t="str">
            <v xml:space="preserve">SETE EUZET                    </v>
          </cell>
          <cell r="E112" t="str">
            <v>AUDOUARD VINCENT</v>
          </cell>
          <cell r="F112" t="str">
            <v>023473</v>
          </cell>
          <cell r="G112" t="str">
            <v>P</v>
          </cell>
          <cell r="H112" t="str">
            <v xml:space="preserve">SETE                          </v>
          </cell>
        </row>
        <row r="113">
          <cell r="B113" t="str">
            <v>63112C-0</v>
          </cell>
          <cell r="C113" t="str">
            <v>14548A</v>
          </cell>
          <cell r="D113" t="str">
            <v xml:space="preserve">CEBAZAT                       </v>
          </cell>
          <cell r="E113" t="str">
            <v>CHANSEAUME GREGORY</v>
          </cell>
          <cell r="F113" t="str">
            <v>023476</v>
          </cell>
          <cell r="G113" t="str">
            <v>P</v>
          </cell>
          <cell r="H113" t="str">
            <v xml:space="preserve">CEBAZAT                       </v>
          </cell>
        </row>
        <row r="114">
          <cell r="B114" t="str">
            <v>63112C-1</v>
          </cell>
          <cell r="C114" t="str">
            <v>14548A</v>
          </cell>
          <cell r="D114" t="str">
            <v xml:space="preserve">CEBAZAT                       </v>
          </cell>
          <cell r="E114" t="str">
            <v>CHANSEAUME GREGORY</v>
          </cell>
          <cell r="F114" t="str">
            <v>079391</v>
          </cell>
          <cell r="G114" t="str">
            <v>S</v>
          </cell>
          <cell r="H114" t="str">
            <v xml:space="preserve">PONT DU CHATEAU               </v>
          </cell>
        </row>
        <row r="115">
          <cell r="B115" t="str">
            <v>25011C-0</v>
          </cell>
          <cell r="C115" t="str">
            <v>14557A</v>
          </cell>
          <cell r="D115" t="str">
            <v xml:space="preserve">BESANCON LA FAYETTE           </v>
          </cell>
          <cell r="E115" t="str">
            <v>GUICHON GILLES</v>
          </cell>
          <cell r="F115" t="str">
            <v>023485</v>
          </cell>
          <cell r="G115" t="str">
            <v>P</v>
          </cell>
          <cell r="H115" t="str">
            <v xml:space="preserve">BESANCON                      </v>
          </cell>
        </row>
        <row r="116">
          <cell r="B116" t="str">
            <v>20200C-0</v>
          </cell>
          <cell r="C116" t="str">
            <v>14559A</v>
          </cell>
          <cell r="D116" t="str">
            <v xml:space="preserve">BASTIA CASABIANCA             </v>
          </cell>
          <cell r="E116" t="str">
            <v>VINCENTELLI CHARLY</v>
          </cell>
          <cell r="F116" t="str">
            <v>023487</v>
          </cell>
          <cell r="G116" t="str">
            <v>P</v>
          </cell>
          <cell r="H116" t="str">
            <v xml:space="preserve">BASTIA                        </v>
          </cell>
        </row>
        <row r="117">
          <cell r="B117" t="str">
            <v>20200C-1</v>
          </cell>
          <cell r="C117" t="str">
            <v>14559A</v>
          </cell>
          <cell r="D117" t="str">
            <v xml:space="preserve">BASTIA CASABIANCA             </v>
          </cell>
          <cell r="E117" t="str">
            <v>VINCENTELLI CHARLY</v>
          </cell>
          <cell r="F117" t="str">
            <v>034694</v>
          </cell>
          <cell r="G117" t="str">
            <v>S</v>
          </cell>
          <cell r="H117" t="str">
            <v xml:space="preserve">STE MAXIME                    </v>
          </cell>
        </row>
        <row r="118">
          <cell r="B118" t="str">
            <v>57200C-0</v>
          </cell>
          <cell r="C118" t="str">
            <v>14561A</v>
          </cell>
          <cell r="D118" t="str">
            <v xml:space="preserve">SARREGUEMINES FOCH            </v>
          </cell>
          <cell r="E118" t="str">
            <v>MEUNIER FREDERIC</v>
          </cell>
          <cell r="F118" t="str">
            <v>023489</v>
          </cell>
          <cell r="G118" t="str">
            <v>P</v>
          </cell>
          <cell r="H118" t="str">
            <v xml:space="preserve">SARREGUEMINES                 </v>
          </cell>
        </row>
        <row r="119">
          <cell r="B119" t="str">
            <v>57200C-1</v>
          </cell>
          <cell r="C119" t="str">
            <v>14561A</v>
          </cell>
          <cell r="D119" t="str">
            <v xml:space="preserve">SARREGUEMINES FOCH            </v>
          </cell>
          <cell r="E119" t="str">
            <v>MEUNIER FREDERIC</v>
          </cell>
          <cell r="F119" t="str">
            <v>086791</v>
          </cell>
          <cell r="G119" t="str">
            <v>S</v>
          </cell>
          <cell r="H119" t="str">
            <v xml:space="preserve">SARRALBE POINCARE             </v>
          </cell>
        </row>
        <row r="120">
          <cell r="B120" t="str">
            <v>06100C-0</v>
          </cell>
          <cell r="C120" t="str">
            <v>14573A</v>
          </cell>
          <cell r="D120" t="str">
            <v xml:space="preserve">NICE BELLE VUE                </v>
          </cell>
          <cell r="E120" t="str">
            <v>AZZARI ARAPI NADINE</v>
          </cell>
          <cell r="F120" t="str">
            <v>023501</v>
          </cell>
          <cell r="G120" t="str">
            <v>P</v>
          </cell>
          <cell r="H120" t="str">
            <v xml:space="preserve">NICE                          </v>
          </cell>
        </row>
        <row r="121">
          <cell r="B121" t="str">
            <v>54520C-0</v>
          </cell>
          <cell r="C121" t="str">
            <v>14585A</v>
          </cell>
          <cell r="D121" t="str">
            <v xml:space="preserve">NANCY EX LAXOU HARDEVAL       </v>
          </cell>
          <cell r="E121" t="str">
            <v>DUCHENE RODOLPHE</v>
          </cell>
          <cell r="F121" t="str">
            <v>023513</v>
          </cell>
          <cell r="G121" t="str">
            <v>P</v>
          </cell>
          <cell r="H121" t="str">
            <v xml:space="preserve">NANCY                         </v>
          </cell>
        </row>
        <row r="122">
          <cell r="B122" t="str">
            <v>59620C-0</v>
          </cell>
          <cell r="C122" t="str">
            <v>14595A</v>
          </cell>
          <cell r="D122" t="str">
            <v xml:space="preserve">AULNOYE AYMERIES HOTEL VILLE  </v>
          </cell>
          <cell r="E122" t="str">
            <v>ASSURANCES SCULFORT</v>
          </cell>
          <cell r="F122" t="str">
            <v>023523</v>
          </cell>
          <cell r="G122" t="str">
            <v>P</v>
          </cell>
          <cell r="H122" t="str">
            <v xml:space="preserve">AULNOYE AYMERIES              </v>
          </cell>
        </row>
        <row r="123">
          <cell r="B123" t="str">
            <v>59620C-3</v>
          </cell>
          <cell r="C123" t="str">
            <v>14595A</v>
          </cell>
          <cell r="D123" t="str">
            <v xml:space="preserve">AULNOYE AYMERIES HOTEL VILLE  </v>
          </cell>
          <cell r="E123" t="str">
            <v>ASSURANCES SCULFORT</v>
          </cell>
          <cell r="F123" t="str">
            <v>024243</v>
          </cell>
          <cell r="G123" t="str">
            <v>S</v>
          </cell>
          <cell r="H123" t="str">
            <v xml:space="preserve">FOURMIES                      </v>
          </cell>
        </row>
        <row r="124">
          <cell r="B124" t="str">
            <v>59620C-1</v>
          </cell>
          <cell r="C124" t="str">
            <v>14595A</v>
          </cell>
          <cell r="D124" t="str">
            <v xml:space="preserve">AULNOYE AYMERIES HOTEL VILLE  </v>
          </cell>
          <cell r="E124" t="str">
            <v>ASSURANCES SCULFORT</v>
          </cell>
          <cell r="F124" t="str">
            <v>024247</v>
          </cell>
          <cell r="G124" t="str">
            <v>S</v>
          </cell>
          <cell r="H124" t="str">
            <v xml:space="preserve">HIRSON                        </v>
          </cell>
        </row>
        <row r="125">
          <cell r="B125" t="str">
            <v>59620C-2</v>
          </cell>
          <cell r="C125" t="str">
            <v>14595A</v>
          </cell>
          <cell r="D125" t="str">
            <v xml:space="preserve">AULNOYE AYMERIES HOTEL VILLE  </v>
          </cell>
          <cell r="E125" t="str">
            <v>ASSURANCES SCULFORT</v>
          </cell>
          <cell r="F125" t="str">
            <v>025690</v>
          </cell>
          <cell r="G125" t="str">
            <v>S</v>
          </cell>
          <cell r="H125" t="str">
            <v xml:space="preserve">HAUTMONT                      </v>
          </cell>
        </row>
        <row r="126">
          <cell r="B126" t="str">
            <v>20090C-0</v>
          </cell>
          <cell r="C126" t="str">
            <v>14609A</v>
          </cell>
          <cell r="D126" t="str">
            <v xml:space="preserve">AJACCIO FRANCHINI             </v>
          </cell>
          <cell r="E126" t="str">
            <v>ROSECCHI &amp; BENEDETTI</v>
          </cell>
          <cell r="F126" t="str">
            <v>023537</v>
          </cell>
          <cell r="G126" t="str">
            <v>P</v>
          </cell>
          <cell r="H126" t="str">
            <v xml:space="preserve">AJACCIO                       </v>
          </cell>
        </row>
        <row r="127">
          <cell r="B127" t="str">
            <v>62400C-0</v>
          </cell>
          <cell r="C127" t="str">
            <v>14612A</v>
          </cell>
          <cell r="D127" t="str">
            <v xml:space="preserve">BETHUNE EUGENE HAYNAUT        </v>
          </cell>
          <cell r="E127" t="str">
            <v>DIEVAL DOMINIQUE</v>
          </cell>
          <cell r="F127" t="str">
            <v>023540</v>
          </cell>
          <cell r="G127" t="str">
            <v>P</v>
          </cell>
          <cell r="H127" t="str">
            <v xml:space="preserve">BETHUNE                       </v>
          </cell>
        </row>
        <row r="128">
          <cell r="B128" t="str">
            <v>44500C-0</v>
          </cell>
          <cell r="C128" t="str">
            <v>14614A</v>
          </cell>
          <cell r="D128" t="str">
            <v xml:space="preserve">LA BAULE CHEVREL              </v>
          </cell>
          <cell r="E128" t="str">
            <v>SIPAC EUROPEENNE D'ASSURANCE</v>
          </cell>
          <cell r="F128" t="str">
            <v>023542</v>
          </cell>
          <cell r="G128" t="str">
            <v>P</v>
          </cell>
          <cell r="H128" t="str">
            <v xml:space="preserve">LA BAULE                      </v>
          </cell>
        </row>
        <row r="129">
          <cell r="B129" t="str">
            <v>33100C-0</v>
          </cell>
          <cell r="C129" t="str">
            <v>14618A</v>
          </cell>
          <cell r="D129" t="str">
            <v xml:space="preserve">BORDEAUX                      </v>
          </cell>
          <cell r="E129" t="str">
            <v>PATRIMONIA ASSURANCES</v>
          </cell>
          <cell r="F129" t="str">
            <v>023546</v>
          </cell>
          <cell r="G129" t="str">
            <v>P</v>
          </cell>
          <cell r="H129" t="str">
            <v xml:space="preserve">BORDEAUX                      </v>
          </cell>
        </row>
        <row r="130">
          <cell r="B130" t="str">
            <v>33100C-1</v>
          </cell>
          <cell r="C130" t="str">
            <v>14618A</v>
          </cell>
          <cell r="D130" t="str">
            <v xml:space="preserve">BORDEAUX                      </v>
          </cell>
          <cell r="E130" t="str">
            <v>PATRIMONIA ASSURANCES</v>
          </cell>
          <cell r="F130" t="str">
            <v>033996</v>
          </cell>
          <cell r="G130" t="str">
            <v>S</v>
          </cell>
          <cell r="H130" t="str">
            <v xml:space="preserve">LIBOURNE                      </v>
          </cell>
        </row>
        <row r="131">
          <cell r="B131" t="str">
            <v xml:space="preserve">        </v>
          </cell>
          <cell r="C131" t="str">
            <v>14636A</v>
          </cell>
          <cell r="D131" t="str">
            <v xml:space="preserve">HAGUENAU BLIN                 </v>
          </cell>
          <cell r="E131" t="str">
            <v>ASSURANCES CASTEROT</v>
          </cell>
          <cell r="F131" t="str">
            <v>033878</v>
          </cell>
          <cell r="G131" t="str">
            <v>S</v>
          </cell>
          <cell r="H131" t="str">
            <v xml:space="preserve">COLMAR STRASBOURG             </v>
          </cell>
        </row>
        <row r="132">
          <cell r="B132" t="str">
            <v xml:space="preserve">        </v>
          </cell>
          <cell r="C132" t="str">
            <v>14636A</v>
          </cell>
          <cell r="D132" t="str">
            <v xml:space="preserve">HAGUENAU BLIN                 </v>
          </cell>
          <cell r="E132" t="str">
            <v>ASSURANCES CASTEROT</v>
          </cell>
          <cell r="F132" t="str">
            <v>067964</v>
          </cell>
          <cell r="G132" t="str">
            <v>P</v>
          </cell>
          <cell r="H132" t="str">
            <v xml:space="preserve">HAGUENAU BLIN                 </v>
          </cell>
        </row>
        <row r="133">
          <cell r="B133" t="str">
            <v>83300C-0</v>
          </cell>
          <cell r="C133" t="str">
            <v>14637A</v>
          </cell>
          <cell r="D133" t="str">
            <v xml:space="preserve">DRAGUIGNAN MARECHAL JUIN      </v>
          </cell>
          <cell r="E133" t="str">
            <v>DARRIGADE PHILIPPE</v>
          </cell>
          <cell r="F133" t="str">
            <v>023565</v>
          </cell>
          <cell r="G133" t="str">
            <v>P</v>
          </cell>
          <cell r="H133" t="str">
            <v xml:space="preserve">DRAGUIGNAN                    </v>
          </cell>
        </row>
        <row r="134">
          <cell r="B134" t="str">
            <v>10002C-0</v>
          </cell>
          <cell r="C134" t="str">
            <v>14638A</v>
          </cell>
          <cell r="D134" t="str">
            <v xml:space="preserve">TROYES  JUVENAL URSINS        </v>
          </cell>
          <cell r="E134" t="str">
            <v>MANDRON GUYLAINE</v>
          </cell>
          <cell r="F134" t="str">
            <v>023566</v>
          </cell>
          <cell r="G134" t="str">
            <v>P</v>
          </cell>
          <cell r="H134" t="str">
            <v xml:space="preserve">TROYES                        </v>
          </cell>
        </row>
        <row r="135">
          <cell r="B135" t="str">
            <v>38110C-0</v>
          </cell>
          <cell r="C135" t="str">
            <v>14643A</v>
          </cell>
          <cell r="D135" t="str">
            <v xml:space="preserve">L'ISLE D'ABEAU PERI           </v>
          </cell>
          <cell r="E135" t="str">
            <v>AVENIR PREVOYANCE IDA</v>
          </cell>
          <cell r="F135" t="str">
            <v>023571</v>
          </cell>
          <cell r="G135" t="str">
            <v>P</v>
          </cell>
          <cell r="H135" t="str">
            <v xml:space="preserve">L'ISLE D'ABEAU                </v>
          </cell>
        </row>
        <row r="136">
          <cell r="B136" t="str">
            <v>38110C-1</v>
          </cell>
          <cell r="C136" t="str">
            <v>14643A</v>
          </cell>
          <cell r="D136" t="str">
            <v xml:space="preserve">L'ISLE D'ABEAU PERI           </v>
          </cell>
          <cell r="E136" t="str">
            <v>AVENIR PREVOYANCE IDA</v>
          </cell>
          <cell r="F136" t="str">
            <v>024249</v>
          </cell>
          <cell r="G136" t="str">
            <v>S</v>
          </cell>
          <cell r="H136" t="str">
            <v xml:space="preserve">LA TOUR DU PIN                </v>
          </cell>
        </row>
        <row r="137">
          <cell r="B137" t="str">
            <v>38110C-2</v>
          </cell>
          <cell r="C137" t="str">
            <v>14643A</v>
          </cell>
          <cell r="D137" t="str">
            <v xml:space="preserve">L'ISLE D'ABEAU PERI           </v>
          </cell>
          <cell r="E137" t="str">
            <v>AVENIR PREVOYANCE IDA</v>
          </cell>
          <cell r="F137" t="str">
            <v>074356</v>
          </cell>
          <cell r="G137" t="str">
            <v>S</v>
          </cell>
          <cell r="H137" t="str">
            <v xml:space="preserve">MONTALIEU VERCIEU             </v>
          </cell>
        </row>
        <row r="138">
          <cell r="B138" t="str">
            <v>06230C-0</v>
          </cell>
          <cell r="C138" t="str">
            <v>14648A</v>
          </cell>
          <cell r="D138" t="str">
            <v xml:space="preserve">VILLEFRANCHE JOFFRE           </v>
          </cell>
          <cell r="E138" t="str">
            <v>CHEVENOT BRUNO</v>
          </cell>
          <cell r="F138" t="str">
            <v>023576</v>
          </cell>
          <cell r="G138" t="str">
            <v>P</v>
          </cell>
          <cell r="H138" t="str">
            <v xml:space="preserve">VILLEFRANCHE S/MER            </v>
          </cell>
        </row>
        <row r="139">
          <cell r="B139" t="str">
            <v>06210C-0</v>
          </cell>
          <cell r="C139" t="str">
            <v>14649A</v>
          </cell>
          <cell r="D139" t="str">
            <v xml:space="preserve">MANDELIEU JEAN BART           </v>
          </cell>
          <cell r="E139" t="str">
            <v>BOSCARO ET BAREL</v>
          </cell>
          <cell r="F139" t="str">
            <v>023577</v>
          </cell>
          <cell r="G139" t="str">
            <v>P</v>
          </cell>
          <cell r="H139" t="str">
            <v xml:space="preserve">MANDELIEU                     </v>
          </cell>
        </row>
        <row r="140">
          <cell r="B140" t="str">
            <v>06210C-1</v>
          </cell>
          <cell r="C140" t="str">
            <v>14649A</v>
          </cell>
          <cell r="D140" t="str">
            <v xml:space="preserve">MANDELIEU JEAN BART           </v>
          </cell>
          <cell r="E140" t="str">
            <v>BOSCARO ET BAREL</v>
          </cell>
          <cell r="F140" t="str">
            <v>025689</v>
          </cell>
          <cell r="G140" t="str">
            <v>S</v>
          </cell>
          <cell r="H140" t="str">
            <v xml:space="preserve">ANTIBES                       </v>
          </cell>
        </row>
        <row r="141">
          <cell r="B141" t="str">
            <v>63500C-0</v>
          </cell>
          <cell r="C141" t="str">
            <v>14655A</v>
          </cell>
          <cell r="D141" t="str">
            <v xml:space="preserve">ISSOIRE SOUS PREFECTURE       </v>
          </cell>
          <cell r="E141" t="str">
            <v>SARL BOUDON BAUBET</v>
          </cell>
          <cell r="F141" t="str">
            <v>023583</v>
          </cell>
          <cell r="G141" t="str">
            <v>P</v>
          </cell>
          <cell r="H141" t="str">
            <v xml:space="preserve">ISSOIRE                       </v>
          </cell>
        </row>
        <row r="142">
          <cell r="B142" t="str">
            <v>39260C-0</v>
          </cell>
          <cell r="C142" t="str">
            <v>14664A</v>
          </cell>
          <cell r="D142" t="str">
            <v xml:space="preserve">MOIRANS EN MONTAGNE PASTEUR   </v>
          </cell>
          <cell r="E142" t="str">
            <v>BERLAND JEAN-CLAUDE</v>
          </cell>
          <cell r="F142" t="str">
            <v>023592</v>
          </cell>
          <cell r="G142" t="str">
            <v>P</v>
          </cell>
          <cell r="H142" t="str">
            <v xml:space="preserve">MOIRANS EN MONTAGNE           </v>
          </cell>
        </row>
        <row r="143">
          <cell r="B143" t="str">
            <v>66700C-0</v>
          </cell>
          <cell r="C143" t="str">
            <v>14665A</v>
          </cell>
          <cell r="D143" t="str">
            <v xml:space="preserve">ARGELES SUR MER LIBERATION    </v>
          </cell>
          <cell r="E143" t="str">
            <v>ONDEDIEU JEAN PIERRE</v>
          </cell>
          <cell r="F143" t="str">
            <v>023593</v>
          </cell>
          <cell r="G143" t="str">
            <v>P</v>
          </cell>
          <cell r="H143" t="str">
            <v xml:space="preserve">ARGELES SUR MER               </v>
          </cell>
        </row>
        <row r="144">
          <cell r="B144" t="str">
            <v>67000C-0</v>
          </cell>
          <cell r="C144" t="str">
            <v>14669A</v>
          </cell>
          <cell r="D144" t="str">
            <v xml:space="preserve">STRASBOURG GEILER             </v>
          </cell>
          <cell r="E144" t="str">
            <v>OBERGFELL DAMIEN</v>
          </cell>
          <cell r="F144" t="str">
            <v>023597</v>
          </cell>
          <cell r="G144" t="str">
            <v>P</v>
          </cell>
          <cell r="H144" t="str">
            <v xml:space="preserve">STRASBOURG                    </v>
          </cell>
        </row>
        <row r="145">
          <cell r="B145" t="str">
            <v>26001C-0</v>
          </cell>
          <cell r="C145" t="str">
            <v>14670A</v>
          </cell>
          <cell r="D145" t="str">
            <v xml:space="preserve">VALENCE MOULINS               </v>
          </cell>
          <cell r="E145" t="str">
            <v>KIRCHER ALEXIS</v>
          </cell>
          <cell r="F145" t="str">
            <v>023598</v>
          </cell>
          <cell r="G145" t="str">
            <v>P</v>
          </cell>
          <cell r="H145" t="str">
            <v xml:space="preserve">VALENCE                       </v>
          </cell>
        </row>
        <row r="146">
          <cell r="B146" t="str">
            <v>31400C-0</v>
          </cell>
          <cell r="C146" t="str">
            <v>14674A</v>
          </cell>
          <cell r="D146" t="str">
            <v xml:space="preserve">TOULOUSE OCCITANE             </v>
          </cell>
          <cell r="E146" t="str">
            <v>CAPOT JEAN LOUIS</v>
          </cell>
          <cell r="F146" t="str">
            <v>023602</v>
          </cell>
          <cell r="G146" t="str">
            <v>P</v>
          </cell>
          <cell r="H146" t="str">
            <v xml:space="preserve">TOULOUSE                      </v>
          </cell>
        </row>
        <row r="147">
          <cell r="B147" t="str">
            <v>34402C-0</v>
          </cell>
          <cell r="C147" t="str">
            <v>14685A</v>
          </cell>
          <cell r="D147" t="str">
            <v xml:space="preserve">LUNEL LAFAYETTE               </v>
          </cell>
          <cell r="E147" t="str">
            <v>HERAUD PIERRY</v>
          </cell>
          <cell r="F147" t="str">
            <v>023613</v>
          </cell>
          <cell r="G147" t="str">
            <v>P</v>
          </cell>
          <cell r="H147" t="str">
            <v xml:space="preserve">LUNEL                         </v>
          </cell>
        </row>
        <row r="148">
          <cell r="B148" t="str">
            <v>06510C-0</v>
          </cell>
          <cell r="C148" t="str">
            <v>14688A</v>
          </cell>
          <cell r="D148" t="str">
            <v xml:space="preserve">CARROS                        </v>
          </cell>
          <cell r="E148" t="str">
            <v>FABRE PIERRE-ARNAUD</v>
          </cell>
          <cell r="F148" t="str">
            <v>023616</v>
          </cell>
          <cell r="G148" t="str">
            <v>P</v>
          </cell>
          <cell r="H148" t="str">
            <v xml:space="preserve">CARROS                        </v>
          </cell>
        </row>
        <row r="149">
          <cell r="B149" t="str">
            <v xml:space="preserve">        </v>
          </cell>
          <cell r="C149" t="str">
            <v>14688A</v>
          </cell>
          <cell r="D149" t="str">
            <v xml:space="preserve">CARROS                        </v>
          </cell>
          <cell r="E149" t="str">
            <v>FABRE PIERRE-ARNAUD</v>
          </cell>
          <cell r="F149" t="str">
            <v>092397</v>
          </cell>
          <cell r="G149" t="str">
            <v>S</v>
          </cell>
          <cell r="H149" t="str">
            <v xml:space="preserve">CAGNES CENTRE                 </v>
          </cell>
        </row>
        <row r="150">
          <cell r="B150" t="str">
            <v>33700C-0</v>
          </cell>
          <cell r="C150" t="str">
            <v>14689A</v>
          </cell>
          <cell r="D150" t="str">
            <v xml:space="preserve">MERIGNAC MAGUDAS              </v>
          </cell>
          <cell r="E150" t="str">
            <v>GIMENEZ RAYMOND</v>
          </cell>
          <cell r="F150" t="str">
            <v>023617</v>
          </cell>
          <cell r="G150" t="str">
            <v>P</v>
          </cell>
          <cell r="H150" t="str">
            <v xml:space="preserve">MERIGNAC                      </v>
          </cell>
        </row>
        <row r="151">
          <cell r="B151" t="str">
            <v>33700C-2</v>
          </cell>
          <cell r="C151" t="str">
            <v>14689A</v>
          </cell>
          <cell r="D151" t="str">
            <v xml:space="preserve">MERIGNAC MAGUDAS              </v>
          </cell>
          <cell r="E151" t="str">
            <v>GIMENEZ RAYMOND</v>
          </cell>
          <cell r="F151" t="str">
            <v>038707</v>
          </cell>
          <cell r="G151" t="str">
            <v>S</v>
          </cell>
          <cell r="H151" t="str">
            <v xml:space="preserve">LEGE CAP FERRET               </v>
          </cell>
        </row>
        <row r="152">
          <cell r="B152" t="str">
            <v>13600C-0</v>
          </cell>
          <cell r="C152" t="str">
            <v>14692A</v>
          </cell>
          <cell r="D152" t="str">
            <v xml:space="preserve">LA CIOTAT BRUNET              </v>
          </cell>
          <cell r="E152" t="str">
            <v>AGUILAR JEAN-LAURENT</v>
          </cell>
          <cell r="F152" t="str">
            <v>023620</v>
          </cell>
          <cell r="G152" t="str">
            <v>P</v>
          </cell>
          <cell r="H152" t="str">
            <v xml:space="preserve">LA CIOTAT                     </v>
          </cell>
        </row>
        <row r="153">
          <cell r="B153" t="str">
            <v>49308C-0</v>
          </cell>
          <cell r="C153" t="str">
            <v>14697A</v>
          </cell>
          <cell r="D153" t="str">
            <v xml:space="preserve">CHOLET GAMBETTA               </v>
          </cell>
          <cell r="E153" t="str">
            <v>LEMAIRE STEPHANE</v>
          </cell>
          <cell r="F153" t="str">
            <v>023625</v>
          </cell>
          <cell r="G153" t="str">
            <v>P</v>
          </cell>
          <cell r="H153" t="str">
            <v xml:space="preserve">CHOLET                        </v>
          </cell>
        </row>
        <row r="154">
          <cell r="B154" t="str">
            <v>49308C-1</v>
          </cell>
          <cell r="C154" t="str">
            <v>14697A</v>
          </cell>
          <cell r="D154" t="str">
            <v xml:space="preserve">CHOLET GAMBETTA               </v>
          </cell>
          <cell r="E154" t="str">
            <v>LEMAIRE STEPHANE</v>
          </cell>
          <cell r="F154" t="str">
            <v>035682</v>
          </cell>
          <cell r="G154" t="str">
            <v>S</v>
          </cell>
          <cell r="H154" t="str">
            <v xml:space="preserve">ANGERS                        </v>
          </cell>
        </row>
        <row r="155">
          <cell r="B155" t="str">
            <v>95150C-0</v>
          </cell>
          <cell r="C155" t="str">
            <v>14712A</v>
          </cell>
          <cell r="D155" t="str">
            <v xml:space="preserve">TAVERNY GARE                  </v>
          </cell>
          <cell r="E155" t="str">
            <v>SAINT MARTIN PASCAL</v>
          </cell>
          <cell r="F155" t="str">
            <v>023640</v>
          </cell>
          <cell r="G155" t="str">
            <v>P</v>
          </cell>
          <cell r="H155" t="str">
            <v xml:space="preserve">TAVERNY                       </v>
          </cell>
        </row>
        <row r="156">
          <cell r="B156" t="str">
            <v>75018C-0</v>
          </cell>
          <cell r="C156" t="str">
            <v>14714A</v>
          </cell>
          <cell r="D156" t="str">
            <v xml:space="preserve">PARIS SAINT ISAURE            </v>
          </cell>
          <cell r="E156" t="str">
            <v>THOMAS GERALD</v>
          </cell>
          <cell r="F156" t="str">
            <v>023642</v>
          </cell>
          <cell r="G156" t="str">
            <v>P</v>
          </cell>
          <cell r="H156" t="str">
            <v xml:space="preserve">PARIS                         </v>
          </cell>
        </row>
        <row r="157">
          <cell r="B157" t="str">
            <v>75005C-0</v>
          </cell>
          <cell r="C157" t="str">
            <v>14726A</v>
          </cell>
          <cell r="D157" t="str">
            <v xml:space="preserve">PARIS SAINT JACQUES           </v>
          </cell>
          <cell r="E157" t="str">
            <v>BUFFIERE GILLES</v>
          </cell>
          <cell r="F157" t="str">
            <v>023654</v>
          </cell>
          <cell r="G157" t="str">
            <v>P</v>
          </cell>
          <cell r="H157" t="str">
            <v xml:space="preserve">PARIS                         </v>
          </cell>
        </row>
        <row r="158">
          <cell r="B158" t="str">
            <v>91130C-0</v>
          </cell>
          <cell r="C158" t="str">
            <v>14728A</v>
          </cell>
          <cell r="D158" t="str">
            <v xml:space="preserve">RIS ORANGIS LA FONTAINE       </v>
          </cell>
          <cell r="E158" t="str">
            <v>MERAD KARIM</v>
          </cell>
          <cell r="F158" t="str">
            <v>023656</v>
          </cell>
          <cell r="G158" t="str">
            <v>P</v>
          </cell>
          <cell r="H158" t="str">
            <v xml:space="preserve">RIS ORANGIS                   </v>
          </cell>
        </row>
        <row r="159">
          <cell r="B159" t="str">
            <v>78400C-0</v>
          </cell>
          <cell r="C159" t="str">
            <v>14734A</v>
          </cell>
          <cell r="D159" t="str">
            <v xml:space="preserve">CHATOU FOCH                   </v>
          </cell>
          <cell r="E159" t="str">
            <v>LAMY FREDERIC</v>
          </cell>
          <cell r="F159" t="str">
            <v>023662</v>
          </cell>
          <cell r="G159" t="str">
            <v>P</v>
          </cell>
          <cell r="H159" t="str">
            <v xml:space="preserve">CHATOU                        </v>
          </cell>
        </row>
        <row r="160">
          <cell r="B160" t="str">
            <v>40100C-0</v>
          </cell>
          <cell r="C160" t="str">
            <v>14735A</v>
          </cell>
          <cell r="D160" t="str">
            <v xml:space="preserve">DAX COURS GALLIENI            </v>
          </cell>
          <cell r="E160" t="str">
            <v>DARGET PHILIPPE</v>
          </cell>
          <cell r="F160" t="str">
            <v>023663</v>
          </cell>
          <cell r="G160" t="str">
            <v>P</v>
          </cell>
          <cell r="H160" t="str">
            <v xml:space="preserve">DAX                           </v>
          </cell>
        </row>
        <row r="161">
          <cell r="B161" t="str">
            <v>66250C-0</v>
          </cell>
          <cell r="C161" t="str">
            <v>14738A</v>
          </cell>
          <cell r="D161" t="str">
            <v xml:space="preserve">ASSURANCES MIREILLE SIRE      </v>
          </cell>
          <cell r="E161" t="str">
            <v>MISSI</v>
          </cell>
          <cell r="F161" t="str">
            <v>023666</v>
          </cell>
          <cell r="G161" t="str">
            <v>P</v>
          </cell>
          <cell r="H161" t="str">
            <v xml:space="preserve">ST LAURENT DE LA SALANQUE     </v>
          </cell>
        </row>
        <row r="162">
          <cell r="B162" t="str">
            <v>66250C-1</v>
          </cell>
          <cell r="C162" t="str">
            <v>14738A</v>
          </cell>
          <cell r="D162" t="str">
            <v xml:space="preserve">ASSURANCES MIREILLE SIRE      </v>
          </cell>
          <cell r="E162" t="str">
            <v>MISSI</v>
          </cell>
          <cell r="F162" t="str">
            <v>033870</v>
          </cell>
          <cell r="G162" t="str">
            <v>S</v>
          </cell>
          <cell r="H162" t="str">
            <v xml:space="preserve">PERPIGNAN                     </v>
          </cell>
        </row>
        <row r="163">
          <cell r="B163" t="str">
            <v>78180C-0</v>
          </cell>
          <cell r="C163" t="str">
            <v>14740A</v>
          </cell>
          <cell r="D163" t="str">
            <v xml:space="preserve">ST QUENTIN YVELINES           </v>
          </cell>
          <cell r="E163" t="str">
            <v>SEVOZ THIERRY &amp; JEROME</v>
          </cell>
          <cell r="F163" t="str">
            <v>023668</v>
          </cell>
          <cell r="G163" t="str">
            <v>P</v>
          </cell>
          <cell r="H163" t="str">
            <v xml:space="preserve">MONTIGNY LE BRETONNEUX        </v>
          </cell>
        </row>
        <row r="164">
          <cell r="B164" t="str">
            <v>06400C-0</v>
          </cell>
          <cell r="C164" t="str">
            <v>14743A</v>
          </cell>
          <cell r="D164" t="str">
            <v xml:space="preserve">CANNES                        </v>
          </cell>
          <cell r="E164" t="str">
            <v>ASSURANCES RATTIER COTTE</v>
          </cell>
          <cell r="F164" t="str">
            <v>023671</v>
          </cell>
          <cell r="G164" t="str">
            <v>P</v>
          </cell>
          <cell r="H164" t="str">
            <v xml:space="preserve">LE CANNET                     </v>
          </cell>
        </row>
        <row r="165">
          <cell r="B165" t="str">
            <v>06400C-1</v>
          </cell>
          <cell r="C165" t="str">
            <v>14743A</v>
          </cell>
          <cell r="D165" t="str">
            <v xml:space="preserve">CANNES                        </v>
          </cell>
          <cell r="E165" t="str">
            <v>ASSURANCES RATTIER COTTE</v>
          </cell>
          <cell r="F165" t="str">
            <v>034721</v>
          </cell>
          <cell r="G165" t="str">
            <v>S</v>
          </cell>
          <cell r="H165" t="str">
            <v xml:space="preserve">MANDELIEU LA NAPOULE          </v>
          </cell>
        </row>
        <row r="166">
          <cell r="B166" t="str">
            <v xml:space="preserve">        </v>
          </cell>
          <cell r="C166" t="str">
            <v>14743A</v>
          </cell>
          <cell r="D166" t="str">
            <v xml:space="preserve">CANNES                        </v>
          </cell>
          <cell r="E166" t="str">
            <v>ASSURANCES RATTIER COTTE</v>
          </cell>
          <cell r="F166" t="str">
            <v>100470</v>
          </cell>
          <cell r="G166" t="str">
            <v>S</v>
          </cell>
          <cell r="H166" t="str">
            <v xml:space="preserve">NICE                          </v>
          </cell>
        </row>
        <row r="167">
          <cell r="B167" t="str">
            <v>60000C-0</v>
          </cell>
          <cell r="C167" t="str">
            <v>14744A</v>
          </cell>
          <cell r="D167" t="str">
            <v xml:space="preserve">BEAUVAIS JEANNE D ARC         </v>
          </cell>
          <cell r="E167" t="str">
            <v>FABIJAN BRUNO</v>
          </cell>
          <cell r="F167" t="str">
            <v>023672</v>
          </cell>
          <cell r="G167" t="str">
            <v>P</v>
          </cell>
          <cell r="H167" t="str">
            <v xml:space="preserve">BEAUVAIS                      </v>
          </cell>
        </row>
        <row r="168">
          <cell r="B168" t="str">
            <v>74000C-0</v>
          </cell>
          <cell r="C168" t="str">
            <v>14763A</v>
          </cell>
          <cell r="D168" t="str">
            <v xml:space="preserve">ANNECY/ALBIGNY                </v>
          </cell>
          <cell r="E168" t="str">
            <v>CECCON ALAIN</v>
          </cell>
          <cell r="F168" t="str">
            <v>023691</v>
          </cell>
          <cell r="G168" t="str">
            <v>P</v>
          </cell>
          <cell r="H168" t="str">
            <v xml:space="preserve">ANNECY                        </v>
          </cell>
        </row>
        <row r="169">
          <cell r="B169" t="str">
            <v>74000C-1</v>
          </cell>
          <cell r="C169" t="str">
            <v>14763A</v>
          </cell>
          <cell r="D169" t="str">
            <v xml:space="preserve">ANNECY/ALBIGNY                </v>
          </cell>
          <cell r="E169" t="str">
            <v>CECCON ALAIN</v>
          </cell>
          <cell r="F169" t="str">
            <v>078046</v>
          </cell>
          <cell r="G169" t="str">
            <v>S</v>
          </cell>
          <cell r="H169" t="str">
            <v xml:space="preserve">FAVERGES                      </v>
          </cell>
        </row>
        <row r="170">
          <cell r="B170" t="str">
            <v>38002C-0</v>
          </cell>
          <cell r="C170" t="str">
            <v>14767A</v>
          </cell>
          <cell r="D170" t="str">
            <v xml:space="preserve">GRENOBLE CHORIER              </v>
          </cell>
          <cell r="E170" t="str">
            <v>SORRENTINO FLAVIO</v>
          </cell>
          <cell r="F170" t="str">
            <v>023695</v>
          </cell>
          <cell r="G170" t="str">
            <v>P</v>
          </cell>
          <cell r="H170" t="str">
            <v xml:space="preserve">GRENOBLE                      </v>
          </cell>
        </row>
        <row r="171">
          <cell r="B171" t="str">
            <v>06300C-0</v>
          </cell>
          <cell r="C171" t="str">
            <v>14779A</v>
          </cell>
          <cell r="D171" t="str">
            <v xml:space="preserve">NICE BARLA                    </v>
          </cell>
          <cell r="E171" t="str">
            <v>THOMAS BERNARD</v>
          </cell>
          <cell r="F171" t="str">
            <v>023707</v>
          </cell>
          <cell r="G171" t="str">
            <v>P</v>
          </cell>
          <cell r="H171" t="str">
            <v xml:space="preserve">NICE                          </v>
          </cell>
        </row>
        <row r="172">
          <cell r="B172" t="str">
            <v>45000C-0</v>
          </cell>
          <cell r="C172" t="str">
            <v>14785A</v>
          </cell>
          <cell r="D172" t="str">
            <v xml:space="preserve">ORLEANS LA BRETONNERIE        </v>
          </cell>
          <cell r="E172" t="str">
            <v>BC ASSURANCES</v>
          </cell>
          <cell r="F172" t="str">
            <v>023713</v>
          </cell>
          <cell r="G172" t="str">
            <v>P</v>
          </cell>
          <cell r="H172" t="str">
            <v xml:space="preserve">ORLEANS                       </v>
          </cell>
        </row>
        <row r="173">
          <cell r="B173" t="str">
            <v>69003C-1</v>
          </cell>
          <cell r="C173" t="str">
            <v>14799A</v>
          </cell>
          <cell r="D173" t="str">
            <v xml:space="preserve">LYON STE HELENE               </v>
          </cell>
          <cell r="E173" t="str">
            <v>TISSOT STEPHANE</v>
          </cell>
          <cell r="F173" t="str">
            <v>083757</v>
          </cell>
          <cell r="G173" t="str">
            <v>P</v>
          </cell>
          <cell r="H173" t="str">
            <v xml:space="preserve">LYON CHARITE                  </v>
          </cell>
        </row>
        <row r="174">
          <cell r="B174" t="str">
            <v>06500C-0</v>
          </cell>
          <cell r="C174" t="str">
            <v>14802A</v>
          </cell>
          <cell r="D174" t="str">
            <v xml:space="preserve">MENTON VERDUN                 </v>
          </cell>
          <cell r="E174" t="str">
            <v>MASSE CEDRIC</v>
          </cell>
          <cell r="F174" t="str">
            <v>023730</v>
          </cell>
          <cell r="G174" t="str">
            <v>P</v>
          </cell>
          <cell r="H174" t="str">
            <v xml:space="preserve">MENTON                        </v>
          </cell>
        </row>
        <row r="175">
          <cell r="B175" t="str">
            <v>72100C-0</v>
          </cell>
          <cell r="C175" t="str">
            <v>14805A</v>
          </cell>
          <cell r="D175" t="str">
            <v xml:space="preserve">LE MANS DOCTEUR JEAN MAC      </v>
          </cell>
          <cell r="E175" t="str">
            <v>BORDEAU MEZERETTE</v>
          </cell>
          <cell r="F175" t="str">
            <v>023733</v>
          </cell>
          <cell r="G175" t="str">
            <v>P</v>
          </cell>
          <cell r="H175" t="str">
            <v xml:space="preserve">LE MANS                       </v>
          </cell>
        </row>
        <row r="176">
          <cell r="B176" t="str">
            <v>72100C-1</v>
          </cell>
          <cell r="C176" t="str">
            <v>14805A</v>
          </cell>
          <cell r="D176" t="str">
            <v xml:space="preserve">LE MANS DOCTEUR JEAN MAC      </v>
          </cell>
          <cell r="E176" t="str">
            <v>BORDEAU MEZERETTE</v>
          </cell>
          <cell r="F176" t="str">
            <v>086828</v>
          </cell>
          <cell r="G176" t="str">
            <v>S</v>
          </cell>
          <cell r="H176" t="str">
            <v xml:space="preserve">MAMERS                        </v>
          </cell>
        </row>
        <row r="177">
          <cell r="B177" t="str">
            <v>13200C-0</v>
          </cell>
          <cell r="C177" t="str">
            <v>14808A</v>
          </cell>
          <cell r="D177" t="str">
            <v xml:space="preserve">ARLES STALINGRAD              </v>
          </cell>
          <cell r="E177" t="str">
            <v>BONIN ET HIRTZ</v>
          </cell>
          <cell r="F177" t="str">
            <v>023736</v>
          </cell>
          <cell r="G177" t="str">
            <v>P</v>
          </cell>
          <cell r="H177" t="str">
            <v xml:space="preserve">ARLES                         </v>
          </cell>
        </row>
        <row r="178">
          <cell r="B178" t="str">
            <v>38160C-0</v>
          </cell>
          <cell r="C178" t="str">
            <v>14821A</v>
          </cell>
          <cell r="D178" t="str">
            <v xml:space="preserve">ST MARCELLIN FAUBOURG         </v>
          </cell>
          <cell r="E178" t="str">
            <v>FOURQUIN GILLES</v>
          </cell>
          <cell r="F178" t="str">
            <v>023749</v>
          </cell>
          <cell r="G178" t="str">
            <v>P</v>
          </cell>
          <cell r="H178" t="str">
            <v xml:space="preserve">ST MARCELLIN                  </v>
          </cell>
        </row>
        <row r="179">
          <cell r="B179" t="str">
            <v>34071C-0</v>
          </cell>
          <cell r="C179" t="str">
            <v>14832A</v>
          </cell>
          <cell r="D179" t="str">
            <v xml:space="preserve">MONTPELLIER  RICHTER          </v>
          </cell>
          <cell r="E179" t="str">
            <v>LC2M</v>
          </cell>
          <cell r="F179" t="str">
            <v>023760</v>
          </cell>
          <cell r="G179" t="str">
            <v>P</v>
          </cell>
          <cell r="H179" t="str">
            <v xml:space="preserve">MONTPELLIER                   </v>
          </cell>
        </row>
        <row r="180">
          <cell r="B180" t="str">
            <v>12240C-0</v>
          </cell>
          <cell r="C180" t="str">
            <v>14837A</v>
          </cell>
          <cell r="D180" t="str">
            <v xml:space="preserve">VILLEFRANCHE DE ROUERGUE      </v>
          </cell>
          <cell r="E180" t="str">
            <v>DELERIS MAX</v>
          </cell>
          <cell r="F180" t="str">
            <v>034634</v>
          </cell>
          <cell r="G180" t="str">
            <v>P</v>
          </cell>
          <cell r="H180" t="str">
            <v xml:space="preserve">VILLEFRANCHE DE ROUERGUE      </v>
          </cell>
        </row>
        <row r="181">
          <cell r="B181" t="str">
            <v>56610C-0</v>
          </cell>
          <cell r="C181" t="str">
            <v>14839A</v>
          </cell>
          <cell r="D181" t="str">
            <v xml:space="preserve">ARRADON DOAREN MOLAC          </v>
          </cell>
          <cell r="E181" t="str">
            <v>EATON LENA</v>
          </cell>
          <cell r="F181" t="str">
            <v>023767</v>
          </cell>
          <cell r="G181" t="str">
            <v>P</v>
          </cell>
          <cell r="H181" t="str">
            <v xml:space="preserve">ARRADON                       </v>
          </cell>
        </row>
        <row r="182">
          <cell r="B182" t="str">
            <v>31401C-0</v>
          </cell>
          <cell r="C182" t="str">
            <v>14840A</v>
          </cell>
          <cell r="D182" t="str">
            <v xml:space="preserve"> TOULOUSE SAINT EXUPERY       </v>
          </cell>
          <cell r="E182" t="str">
            <v>ACTUA ASSURANCES ET CONSEILS</v>
          </cell>
          <cell r="F182" t="str">
            <v>023768</v>
          </cell>
          <cell r="G182" t="str">
            <v>P</v>
          </cell>
          <cell r="H182" t="str">
            <v xml:space="preserve"> TOULOUSE                     </v>
          </cell>
        </row>
        <row r="183">
          <cell r="B183" t="str">
            <v>42600C-0</v>
          </cell>
          <cell r="C183" t="str">
            <v>14848A</v>
          </cell>
          <cell r="D183" t="str">
            <v xml:space="preserve">MONTBRISON MADELEINE          </v>
          </cell>
          <cell r="E183" t="str">
            <v>MOREL DAVID</v>
          </cell>
          <cell r="F183" t="str">
            <v>023776</v>
          </cell>
          <cell r="G183" t="str">
            <v>P</v>
          </cell>
          <cell r="H183" t="str">
            <v xml:space="preserve">MONTBRISON                    </v>
          </cell>
        </row>
        <row r="184">
          <cell r="B184" t="str">
            <v>42600C-1</v>
          </cell>
          <cell r="C184" t="str">
            <v>14848A</v>
          </cell>
          <cell r="D184" t="str">
            <v xml:space="preserve">MONTBRISON MADELEINE          </v>
          </cell>
          <cell r="E184" t="str">
            <v>MOREL DAVID</v>
          </cell>
          <cell r="F184" t="str">
            <v>079458</v>
          </cell>
          <cell r="G184" t="str">
            <v>S</v>
          </cell>
          <cell r="H184" t="str">
            <v xml:space="preserve">ROANNE MOULIN                 </v>
          </cell>
        </row>
        <row r="185">
          <cell r="B185" t="str">
            <v>75013C-0</v>
          </cell>
          <cell r="C185" t="str">
            <v>14853A</v>
          </cell>
          <cell r="D185" t="str">
            <v xml:space="preserve">PARIS ALBERT                  </v>
          </cell>
          <cell r="E185" t="str">
            <v>LEVY THIERRY</v>
          </cell>
          <cell r="F185" t="str">
            <v>023781</v>
          </cell>
          <cell r="G185" t="str">
            <v>P</v>
          </cell>
          <cell r="H185" t="str">
            <v xml:space="preserve">PARIS                         </v>
          </cell>
        </row>
        <row r="186">
          <cell r="B186" t="str">
            <v>95300C-0</v>
          </cell>
          <cell r="C186" t="str">
            <v>14855A</v>
          </cell>
          <cell r="D186" t="str">
            <v xml:space="preserve">PONTOISE THIERS               </v>
          </cell>
          <cell r="E186" t="str">
            <v>IZZO SERGE</v>
          </cell>
          <cell r="F186" t="str">
            <v>023783</v>
          </cell>
          <cell r="G186" t="str">
            <v>P</v>
          </cell>
          <cell r="H186" t="str">
            <v xml:space="preserve">PONTOISE                      </v>
          </cell>
        </row>
        <row r="187">
          <cell r="B187" t="str">
            <v>60160C-0</v>
          </cell>
          <cell r="C187" t="str">
            <v>14856A</v>
          </cell>
          <cell r="D187" t="str">
            <v xml:space="preserve">CHANTILLY                     </v>
          </cell>
          <cell r="E187" t="str">
            <v>GATEAU JEAN MARC</v>
          </cell>
          <cell r="F187" t="str">
            <v>023784</v>
          </cell>
          <cell r="G187" t="str">
            <v>P</v>
          </cell>
          <cell r="H187" t="str">
            <v xml:space="preserve">CHANTILLY                     </v>
          </cell>
        </row>
        <row r="188">
          <cell r="B188" t="str">
            <v>75015C-0</v>
          </cell>
          <cell r="C188" t="str">
            <v>14858A</v>
          </cell>
          <cell r="D188" t="str">
            <v xml:space="preserve">PARIS VILLA CROIX NIVERT      </v>
          </cell>
          <cell r="E188" t="str">
            <v>MADELIN CHRISTOPHE</v>
          </cell>
          <cell r="F188" t="str">
            <v>023786</v>
          </cell>
          <cell r="G188" t="str">
            <v>P</v>
          </cell>
          <cell r="H188" t="str">
            <v xml:space="preserve">PARIS                         </v>
          </cell>
        </row>
        <row r="189">
          <cell r="B189" t="str">
            <v>75025C-0</v>
          </cell>
          <cell r="C189" t="str">
            <v>14861A</v>
          </cell>
          <cell r="D189" t="str">
            <v xml:space="preserve">PARIS VAUGIRARD               </v>
          </cell>
          <cell r="E189" t="str">
            <v>EYNAUD DE FAY</v>
          </cell>
          <cell r="F189" t="str">
            <v>023789</v>
          </cell>
          <cell r="G189" t="str">
            <v>P</v>
          </cell>
          <cell r="H189" t="str">
            <v xml:space="preserve">PARIS                         </v>
          </cell>
        </row>
        <row r="190">
          <cell r="B190" t="str">
            <v>75021C-0</v>
          </cell>
          <cell r="C190" t="str">
            <v>14862A</v>
          </cell>
          <cell r="D190" t="str">
            <v xml:space="preserve">PARIS CHEVREUL                </v>
          </cell>
          <cell r="E190" t="str">
            <v>CIOLKOWSKI ANDRE</v>
          </cell>
          <cell r="F190" t="str">
            <v>023790</v>
          </cell>
          <cell r="G190" t="str">
            <v>P</v>
          </cell>
          <cell r="H190" t="str">
            <v xml:space="preserve">PARIS                         </v>
          </cell>
        </row>
        <row r="191">
          <cell r="B191" t="str">
            <v>92100C-0</v>
          </cell>
          <cell r="C191" t="str">
            <v>14872A</v>
          </cell>
          <cell r="D191" t="str">
            <v xml:space="preserve">BOULOGNE BILLANCOURT REINE    </v>
          </cell>
          <cell r="E191" t="str">
            <v>D HARCOURT GILLES</v>
          </cell>
          <cell r="F191" t="str">
            <v>023800</v>
          </cell>
          <cell r="G191" t="str">
            <v>P</v>
          </cell>
          <cell r="H191" t="str">
            <v xml:space="preserve">BOULOGNE BILLANCOURT          </v>
          </cell>
        </row>
        <row r="192">
          <cell r="B192" t="str">
            <v>93800C-0</v>
          </cell>
          <cell r="C192" t="str">
            <v>14877A</v>
          </cell>
          <cell r="D192" t="str">
            <v xml:space="preserve">PARIS SALNEUVE                </v>
          </cell>
          <cell r="E192" t="str">
            <v>ASSURANCES ASSOUN JOEL</v>
          </cell>
          <cell r="F192" t="str">
            <v>023805</v>
          </cell>
          <cell r="G192" t="str">
            <v>P</v>
          </cell>
          <cell r="H192" t="str">
            <v xml:space="preserve">PARIS                         </v>
          </cell>
        </row>
        <row r="193">
          <cell r="B193" t="str">
            <v>91250C-0</v>
          </cell>
          <cell r="C193" t="str">
            <v>14879A</v>
          </cell>
          <cell r="D193" t="str">
            <v xml:space="preserve">ST PIERRE DU PERRAY           </v>
          </cell>
          <cell r="E193" t="str">
            <v>ASSURANCE ET ENTREPRENDRE</v>
          </cell>
          <cell r="F193" t="str">
            <v>023807</v>
          </cell>
          <cell r="G193" t="str">
            <v>P</v>
          </cell>
          <cell r="H193" t="str">
            <v xml:space="preserve">ST PIERRE DU PERRAY           </v>
          </cell>
        </row>
        <row r="194">
          <cell r="B194" t="str">
            <v>13016C-0</v>
          </cell>
          <cell r="C194" t="str">
            <v>14882A</v>
          </cell>
          <cell r="D194" t="str">
            <v xml:space="preserve">MARSEILLE NOILLY-PARADIS      </v>
          </cell>
          <cell r="E194" t="str">
            <v>PHOCEEN D ASSURANCES</v>
          </cell>
          <cell r="F194" t="str">
            <v>023810</v>
          </cell>
          <cell r="G194" t="str">
            <v>P</v>
          </cell>
          <cell r="H194" t="str">
            <v xml:space="preserve">MARSEILLE                     </v>
          </cell>
        </row>
        <row r="195">
          <cell r="B195" t="str">
            <v>13016C-2</v>
          </cell>
          <cell r="C195" t="str">
            <v>14882A</v>
          </cell>
          <cell r="D195" t="str">
            <v xml:space="preserve">MARSEILLE NOILLY-PARADIS      </v>
          </cell>
          <cell r="E195" t="str">
            <v>PHOCEEN D ASSURANCES</v>
          </cell>
          <cell r="F195" t="str">
            <v>033450</v>
          </cell>
          <cell r="G195" t="str">
            <v>S</v>
          </cell>
          <cell r="H195" t="str">
            <v xml:space="preserve">AIX EN PROVENCE VICTOR LEYDET </v>
          </cell>
        </row>
        <row r="196">
          <cell r="B196" t="str">
            <v>59101C-0</v>
          </cell>
          <cell r="C196" t="str">
            <v>14883A</v>
          </cell>
          <cell r="D196" t="str">
            <v xml:space="preserve">ROUBAIX JULIEN  LAGACHE       </v>
          </cell>
          <cell r="E196" t="str">
            <v>B.A.P.</v>
          </cell>
          <cell r="F196" t="str">
            <v>023811</v>
          </cell>
          <cell r="G196" t="str">
            <v>P</v>
          </cell>
          <cell r="H196" t="str">
            <v xml:space="preserve">ROUBAIX                       </v>
          </cell>
        </row>
        <row r="197">
          <cell r="B197" t="str">
            <v>62301C-0</v>
          </cell>
          <cell r="C197" t="str">
            <v>14884A</v>
          </cell>
          <cell r="D197" t="str">
            <v xml:space="preserve">LENS BASLY                    </v>
          </cell>
          <cell r="E197" t="str">
            <v>VANOVERSCHEL / ZIELESKIEWI</v>
          </cell>
          <cell r="F197" t="str">
            <v>023812</v>
          </cell>
          <cell r="G197" t="str">
            <v>P</v>
          </cell>
          <cell r="H197" t="str">
            <v xml:space="preserve">LENS                          </v>
          </cell>
        </row>
        <row r="198">
          <cell r="B198" t="str">
            <v>540008-0</v>
          </cell>
          <cell r="C198" t="str">
            <v>14885A</v>
          </cell>
          <cell r="D198" t="str">
            <v xml:space="preserve">NANCY PLACE CARRIERE          </v>
          </cell>
          <cell r="E198" t="str">
            <v>PELISSIER STEPHANE</v>
          </cell>
          <cell r="F198" t="str">
            <v>023813</v>
          </cell>
          <cell r="G198" t="str">
            <v>P</v>
          </cell>
          <cell r="H198" t="str">
            <v xml:space="preserve">NANCY                         </v>
          </cell>
        </row>
        <row r="199">
          <cell r="B199" t="str">
            <v>89002C-0</v>
          </cell>
          <cell r="C199" t="str">
            <v>14886A</v>
          </cell>
          <cell r="D199" t="str">
            <v xml:space="preserve">AUXERRE WORMS                 </v>
          </cell>
          <cell r="E199" t="str">
            <v>SOFICA</v>
          </cell>
          <cell r="F199" t="str">
            <v>023814</v>
          </cell>
          <cell r="G199" t="str">
            <v>P</v>
          </cell>
          <cell r="H199" t="str">
            <v xml:space="preserve">AUXERRE                       </v>
          </cell>
        </row>
        <row r="200">
          <cell r="B200" t="str">
            <v>91100C-0</v>
          </cell>
          <cell r="C200" t="str">
            <v>14888A</v>
          </cell>
          <cell r="D200" t="str">
            <v xml:space="preserve">CORBEIL ESSONNES              </v>
          </cell>
          <cell r="E200" t="str">
            <v>PASCAL CONSEILS ASSURANCES</v>
          </cell>
          <cell r="F200" t="str">
            <v>023816</v>
          </cell>
          <cell r="G200" t="str">
            <v>P</v>
          </cell>
          <cell r="H200" t="str">
            <v xml:space="preserve">CORBEIL ESSONNES              </v>
          </cell>
        </row>
        <row r="201">
          <cell r="B201" t="str">
            <v>80200C-1</v>
          </cell>
          <cell r="C201" t="str">
            <v>14893A</v>
          </cell>
          <cell r="D201" t="str">
            <v xml:space="preserve">HAM                           </v>
          </cell>
          <cell r="E201" t="str">
            <v>DEHERRIPONT RENAUD</v>
          </cell>
          <cell r="F201" t="str">
            <v>023821</v>
          </cell>
          <cell r="G201" t="str">
            <v>S</v>
          </cell>
          <cell r="H201" t="str">
            <v xml:space="preserve">PERONNE                       </v>
          </cell>
        </row>
        <row r="202">
          <cell r="B202" t="str">
            <v>80200C-0</v>
          </cell>
          <cell r="C202" t="str">
            <v>14893A</v>
          </cell>
          <cell r="D202" t="str">
            <v xml:space="preserve">HAM                           </v>
          </cell>
          <cell r="E202" t="str">
            <v>DEHERRIPONT RENAUD</v>
          </cell>
          <cell r="F202" t="str">
            <v>035463</v>
          </cell>
          <cell r="G202" t="str">
            <v>P</v>
          </cell>
          <cell r="H202" t="str">
            <v xml:space="preserve">HAM                           </v>
          </cell>
        </row>
        <row r="203">
          <cell r="B203" t="str">
            <v>80200c-2</v>
          </cell>
          <cell r="C203" t="str">
            <v>14893A</v>
          </cell>
          <cell r="D203" t="str">
            <v xml:space="preserve">HAM                           </v>
          </cell>
          <cell r="E203" t="str">
            <v>DEHERRIPONT RENAUD</v>
          </cell>
          <cell r="F203" t="str">
            <v>086804</v>
          </cell>
          <cell r="G203" t="str">
            <v>S</v>
          </cell>
          <cell r="H203" t="str">
            <v xml:space="preserve">AMIENS                        </v>
          </cell>
        </row>
        <row r="204">
          <cell r="B204" t="str">
            <v>80200C-3</v>
          </cell>
          <cell r="C204" t="str">
            <v>14893A</v>
          </cell>
          <cell r="D204" t="str">
            <v xml:space="preserve">HAM                           </v>
          </cell>
          <cell r="E204" t="str">
            <v>DEHERRIPONT RENAUD</v>
          </cell>
          <cell r="F204" t="str">
            <v>086925</v>
          </cell>
          <cell r="G204" t="str">
            <v>S</v>
          </cell>
          <cell r="H204" t="str">
            <v xml:space="preserve">ABBEVILLE                     </v>
          </cell>
        </row>
        <row r="205">
          <cell r="B205" t="str">
            <v>13011C-0</v>
          </cell>
          <cell r="C205" t="str">
            <v>14907A</v>
          </cell>
          <cell r="D205" t="str">
            <v xml:space="preserve">MARSEILLE PYTHEAS             </v>
          </cell>
          <cell r="E205" t="str">
            <v>MONIN ASSURANCES</v>
          </cell>
          <cell r="F205" t="str">
            <v>023835</v>
          </cell>
          <cell r="G205" t="str">
            <v>P</v>
          </cell>
          <cell r="H205" t="str">
            <v xml:space="preserve">MARSEILLE PYTHEAS             </v>
          </cell>
        </row>
        <row r="206">
          <cell r="B206" t="str">
            <v xml:space="preserve">        </v>
          </cell>
          <cell r="C206" t="str">
            <v>14907A</v>
          </cell>
          <cell r="D206" t="str">
            <v xml:space="preserve">MARSEILLE PYTHEAS             </v>
          </cell>
          <cell r="E206" t="str">
            <v>MONIN ASSURANCES</v>
          </cell>
          <cell r="F206" t="str">
            <v>100434</v>
          </cell>
          <cell r="G206" t="str">
            <v>S</v>
          </cell>
          <cell r="H206" t="str">
            <v xml:space="preserve">MARSEILLE SAINT LOUP          </v>
          </cell>
        </row>
        <row r="207">
          <cell r="B207" t="str">
            <v xml:space="preserve">        </v>
          </cell>
          <cell r="C207" t="str">
            <v>14907A</v>
          </cell>
          <cell r="D207" t="str">
            <v xml:space="preserve">MARSEILLE PYTHEAS             </v>
          </cell>
          <cell r="E207" t="str">
            <v>MONIN ASSURANCES</v>
          </cell>
          <cell r="F207" t="str">
            <v>100435</v>
          </cell>
          <cell r="G207" t="str">
            <v>S</v>
          </cell>
          <cell r="H207" t="str">
            <v xml:space="preserve">MARSEILLE                     </v>
          </cell>
        </row>
        <row r="208">
          <cell r="B208" t="str">
            <v>91450C-0</v>
          </cell>
          <cell r="C208" t="str">
            <v>14909A</v>
          </cell>
          <cell r="D208" t="str">
            <v>SOISY RUE DES FRANCS BOURGEOIS</v>
          </cell>
          <cell r="E208" t="str">
            <v>MASSE HARDOUIN EDITH</v>
          </cell>
          <cell r="F208" t="str">
            <v>023837</v>
          </cell>
          <cell r="G208" t="str">
            <v>P</v>
          </cell>
          <cell r="H208" t="str">
            <v xml:space="preserve">SOISY SUR SEINE               </v>
          </cell>
        </row>
        <row r="209">
          <cell r="B209" t="str">
            <v>68560C-0</v>
          </cell>
          <cell r="C209" t="str">
            <v>14920A</v>
          </cell>
          <cell r="D209" t="str">
            <v xml:space="preserve">HIRSINGUE LATTRE DE TASSIGNY  </v>
          </cell>
          <cell r="E209" t="str">
            <v>STEHLIN MICHEL</v>
          </cell>
          <cell r="F209" t="str">
            <v>023848</v>
          </cell>
          <cell r="G209" t="str">
            <v>P</v>
          </cell>
          <cell r="H209" t="str">
            <v xml:space="preserve">HIRSINGUE                     </v>
          </cell>
        </row>
        <row r="210">
          <cell r="B210" t="str">
            <v xml:space="preserve">        </v>
          </cell>
          <cell r="C210" t="str">
            <v>14923A</v>
          </cell>
          <cell r="D210" t="str">
            <v xml:space="preserve">FAPE ASSURANCES               </v>
          </cell>
          <cell r="E210" t="str">
            <v>FAPE ASSURANCES</v>
          </cell>
          <cell r="F210" t="str">
            <v>023851</v>
          </cell>
          <cell r="G210" t="str">
            <v>P</v>
          </cell>
          <cell r="H210" t="str">
            <v xml:space="preserve">MARQUETTE LEZ LILLE           </v>
          </cell>
        </row>
        <row r="211">
          <cell r="B211" t="str">
            <v>73000C-0</v>
          </cell>
          <cell r="C211" t="str">
            <v>14946A</v>
          </cell>
          <cell r="D211" t="str">
            <v xml:space="preserve">LE BOURGET DU LAC             </v>
          </cell>
          <cell r="E211" t="str">
            <v>RAFFIN &amp; ASSOCIES-AG CHAMBERY</v>
          </cell>
          <cell r="F211" t="str">
            <v>023875</v>
          </cell>
          <cell r="G211" t="str">
            <v>P</v>
          </cell>
          <cell r="H211" t="str">
            <v xml:space="preserve">CHAMBERY                      </v>
          </cell>
        </row>
        <row r="212">
          <cell r="B212" t="str">
            <v xml:space="preserve">        </v>
          </cell>
          <cell r="C212" t="str">
            <v>14951A</v>
          </cell>
          <cell r="D212" t="str">
            <v xml:space="preserve">LILLE CARNOT                  </v>
          </cell>
          <cell r="E212" t="str">
            <v>MUGNIER ET MOTTE</v>
          </cell>
          <cell r="F212" t="str">
            <v>023880</v>
          </cell>
          <cell r="G212" t="str">
            <v>P</v>
          </cell>
          <cell r="H212" t="str">
            <v xml:space="preserve">LILLE                         </v>
          </cell>
        </row>
        <row r="213">
          <cell r="B213" t="str">
            <v>74204Z-0</v>
          </cell>
          <cell r="C213" t="str">
            <v>14961A</v>
          </cell>
          <cell r="D213" t="str">
            <v xml:space="preserve">THONON LES BAINS ITALIENS     </v>
          </cell>
          <cell r="E213" t="str">
            <v>BIDAL JEAN JOSEPH</v>
          </cell>
          <cell r="F213" t="str">
            <v>023890</v>
          </cell>
          <cell r="G213" t="str">
            <v>P</v>
          </cell>
          <cell r="H213" t="str">
            <v xml:space="preserve">THONON LES BAINS              </v>
          </cell>
        </row>
        <row r="214">
          <cell r="B214" t="str">
            <v>75003Z-0</v>
          </cell>
          <cell r="C214" t="str">
            <v>14962A</v>
          </cell>
          <cell r="D214" t="str">
            <v xml:space="preserve">PARIS LOUVRE                  </v>
          </cell>
          <cell r="E214" t="str">
            <v>MARC FAIDHERBE</v>
          </cell>
          <cell r="F214" t="str">
            <v>023891</v>
          </cell>
          <cell r="G214" t="str">
            <v>P</v>
          </cell>
          <cell r="H214" t="str">
            <v xml:space="preserve">PARIS                         </v>
          </cell>
        </row>
        <row r="215">
          <cell r="B215" t="str">
            <v>11300Z-0</v>
          </cell>
          <cell r="C215" t="str">
            <v>14966A</v>
          </cell>
          <cell r="D215" t="str">
            <v xml:space="preserve">LIMOUX                        </v>
          </cell>
          <cell r="E215" t="str">
            <v>APARICIO MARIE-JOSEE</v>
          </cell>
          <cell r="F215" t="str">
            <v>023895</v>
          </cell>
          <cell r="G215" t="str">
            <v>P</v>
          </cell>
          <cell r="H215" t="str">
            <v xml:space="preserve">LIMOUX                        </v>
          </cell>
        </row>
        <row r="216">
          <cell r="B216" t="str">
            <v>74160Z-0</v>
          </cell>
          <cell r="C216" t="str">
            <v>14970A</v>
          </cell>
          <cell r="D216" t="str">
            <v xml:space="preserve">SAINT JULIEN EN GENEVOIS      </v>
          </cell>
          <cell r="E216" t="str">
            <v>ARNAUD-GODDET CLAUDE</v>
          </cell>
          <cell r="F216" t="str">
            <v>023899</v>
          </cell>
          <cell r="G216" t="str">
            <v>P</v>
          </cell>
          <cell r="H216" t="str">
            <v xml:space="preserve">SAINT JULIEN EN GENEVOIS      </v>
          </cell>
        </row>
        <row r="217">
          <cell r="B217" t="str">
            <v>13701Z-0</v>
          </cell>
          <cell r="C217" t="str">
            <v>14972A</v>
          </cell>
          <cell r="D217" t="str">
            <v xml:space="preserve">LA CIOTAT CLEMENCEAU          </v>
          </cell>
          <cell r="E217" t="str">
            <v>ARNEODO JEAN-MARC</v>
          </cell>
          <cell r="F217" t="str">
            <v>023901</v>
          </cell>
          <cell r="G217" t="str">
            <v>P</v>
          </cell>
          <cell r="H217" t="str">
            <v xml:space="preserve">LA CIOTAT                     </v>
          </cell>
        </row>
        <row r="218">
          <cell r="B218" t="str">
            <v>13442Z-0</v>
          </cell>
          <cell r="C218" t="str">
            <v>14974A</v>
          </cell>
          <cell r="D218" t="str">
            <v xml:space="preserve">MARSEILLE PARADIS             </v>
          </cell>
          <cell r="E218" t="str">
            <v>DASSONVILLE ASSURANCES</v>
          </cell>
          <cell r="F218" t="str">
            <v>023903</v>
          </cell>
          <cell r="G218" t="str">
            <v>P</v>
          </cell>
          <cell r="H218" t="str">
            <v xml:space="preserve">MARSEILLE                     </v>
          </cell>
        </row>
        <row r="219">
          <cell r="B219" t="str">
            <v>68130Z-0</v>
          </cell>
          <cell r="C219" t="str">
            <v>14975A</v>
          </cell>
          <cell r="D219" t="str">
            <v xml:space="preserve">ALTKIRCH ECOLES               </v>
          </cell>
          <cell r="E219" t="str">
            <v>BLONDE FRANCIS</v>
          </cell>
          <cell r="F219" t="str">
            <v>023904</v>
          </cell>
          <cell r="G219" t="str">
            <v>P</v>
          </cell>
          <cell r="H219" t="str">
            <v xml:space="preserve">ALTKIRCH                      </v>
          </cell>
        </row>
        <row r="220">
          <cell r="B220" t="str">
            <v>03200Z-0</v>
          </cell>
          <cell r="C220" t="str">
            <v>14977A</v>
          </cell>
          <cell r="D220" t="str">
            <v xml:space="preserve">VICHY                         </v>
          </cell>
          <cell r="E220" t="str">
            <v>AURELLIONNET MARC</v>
          </cell>
          <cell r="F220" t="str">
            <v>023906</v>
          </cell>
          <cell r="G220" t="str">
            <v>P</v>
          </cell>
          <cell r="H220" t="str">
            <v xml:space="preserve">VICHY                         </v>
          </cell>
        </row>
        <row r="221">
          <cell r="B221" t="str">
            <v>54000Z-0</v>
          </cell>
          <cell r="C221" t="str">
            <v>14986A</v>
          </cell>
          <cell r="D221" t="str">
            <v xml:space="preserve">NANCY FOCH 48                 </v>
          </cell>
          <cell r="E221" t="str">
            <v>BALTHAZARD CHRISTOPHE</v>
          </cell>
          <cell r="F221" t="str">
            <v>023915</v>
          </cell>
          <cell r="G221" t="str">
            <v>P</v>
          </cell>
          <cell r="H221" t="str">
            <v xml:space="preserve">NANCY                         </v>
          </cell>
        </row>
        <row r="222">
          <cell r="B222" t="str">
            <v>31300Z-0</v>
          </cell>
          <cell r="C222" t="str">
            <v>14987A</v>
          </cell>
          <cell r="D222" t="str">
            <v xml:space="preserve">TOULOUSE SAINT PIERRE         </v>
          </cell>
          <cell r="E222" t="str">
            <v>BAQUE DIDIER</v>
          </cell>
          <cell r="F222" t="str">
            <v>023916</v>
          </cell>
          <cell r="G222" t="str">
            <v>P</v>
          </cell>
          <cell r="H222" t="str">
            <v xml:space="preserve">TOULOUSE                      </v>
          </cell>
        </row>
        <row r="223">
          <cell r="B223" t="str">
            <v>150001-0</v>
          </cell>
          <cell r="C223" t="str">
            <v>150001</v>
          </cell>
          <cell r="D223" t="str">
            <v xml:space="preserve">AURILLAC                      </v>
          </cell>
          <cell r="E223" t="str">
            <v>BOUCHET ERIC</v>
          </cell>
          <cell r="F223" t="str">
            <v>001955</v>
          </cell>
          <cell r="G223" t="str">
            <v>P</v>
          </cell>
          <cell r="H223" t="str">
            <v xml:space="preserve">AURILLAC                      </v>
          </cell>
        </row>
        <row r="224">
          <cell r="B224" t="str">
            <v>871701-0</v>
          </cell>
          <cell r="C224" t="str">
            <v>15000A</v>
          </cell>
          <cell r="D224" t="str">
            <v xml:space="preserve">LIMOGES ESTER                 </v>
          </cell>
          <cell r="E224" t="str">
            <v>ASSURANCES LCM</v>
          </cell>
          <cell r="F224" t="str">
            <v>023929</v>
          </cell>
          <cell r="G224" t="str">
            <v>P</v>
          </cell>
          <cell r="H224" t="str">
            <v xml:space="preserve">LIMOGES ESTER                 </v>
          </cell>
        </row>
        <row r="225">
          <cell r="B225" t="str">
            <v>871701-2</v>
          </cell>
          <cell r="C225" t="str">
            <v>15000A</v>
          </cell>
          <cell r="D225" t="str">
            <v xml:space="preserve">LIMOGES ESTER                 </v>
          </cell>
          <cell r="E225" t="str">
            <v>ASSURANCES LCM</v>
          </cell>
          <cell r="F225" t="str">
            <v>079390</v>
          </cell>
          <cell r="G225" t="str">
            <v>S</v>
          </cell>
          <cell r="H225" t="str">
            <v xml:space="preserve">BELLAC                        </v>
          </cell>
        </row>
        <row r="226">
          <cell r="B226" t="str">
            <v>871701-3</v>
          </cell>
          <cell r="C226" t="str">
            <v>15000A</v>
          </cell>
          <cell r="D226" t="str">
            <v xml:space="preserve">LIMOGES ESTER                 </v>
          </cell>
          <cell r="E226" t="str">
            <v>ASSURANCES LCM</v>
          </cell>
          <cell r="F226" t="str">
            <v>084421</v>
          </cell>
          <cell r="G226" t="str">
            <v>S</v>
          </cell>
          <cell r="H226" t="str">
            <v xml:space="preserve">ARNAC POMPADOUR               </v>
          </cell>
        </row>
        <row r="227">
          <cell r="B227" t="str">
            <v>871701-4</v>
          </cell>
          <cell r="C227" t="str">
            <v>15000A</v>
          </cell>
          <cell r="D227" t="str">
            <v xml:space="preserve">LIMOGES ESTER                 </v>
          </cell>
          <cell r="E227" t="str">
            <v>ASSURANCES LCM</v>
          </cell>
          <cell r="F227" t="str">
            <v>084422</v>
          </cell>
          <cell r="G227" t="str">
            <v>S</v>
          </cell>
          <cell r="H227" t="str">
            <v xml:space="preserve">ST YRIEIX LA PERCHE           </v>
          </cell>
        </row>
        <row r="228">
          <cell r="B228" t="str">
            <v>06401Z-0</v>
          </cell>
          <cell r="C228" t="str">
            <v>15003A</v>
          </cell>
          <cell r="D228" t="str">
            <v xml:space="preserve">CANNES REPUBLIQUE             </v>
          </cell>
          <cell r="E228" t="str">
            <v>BEGUIN MICHEL</v>
          </cell>
          <cell r="F228" t="str">
            <v>023932</v>
          </cell>
          <cell r="G228" t="str">
            <v>P</v>
          </cell>
          <cell r="H228" t="str">
            <v xml:space="preserve">CANNES                        </v>
          </cell>
        </row>
        <row r="229">
          <cell r="B229" t="str">
            <v>81100C-0</v>
          </cell>
          <cell r="C229" t="str">
            <v>15009A</v>
          </cell>
          <cell r="D229" t="str">
            <v xml:space="preserve">CASTRES                       </v>
          </cell>
          <cell r="E229" t="str">
            <v>VIGNERIE SERGE</v>
          </cell>
          <cell r="F229" t="str">
            <v>023938</v>
          </cell>
          <cell r="G229" t="str">
            <v>P</v>
          </cell>
          <cell r="H229" t="str">
            <v xml:space="preserve">CASTRES                       </v>
          </cell>
        </row>
        <row r="230">
          <cell r="B230" t="str">
            <v>81100c-1</v>
          </cell>
          <cell r="C230" t="str">
            <v>15009A</v>
          </cell>
          <cell r="D230" t="str">
            <v xml:space="preserve">CASTRES                       </v>
          </cell>
          <cell r="E230" t="str">
            <v>VIGNERIE SERGE</v>
          </cell>
          <cell r="F230" t="str">
            <v>083651</v>
          </cell>
          <cell r="G230" t="str">
            <v>S</v>
          </cell>
          <cell r="H230" t="str">
            <v xml:space="preserve">SOUAL                         </v>
          </cell>
        </row>
        <row r="231">
          <cell r="B231" t="str">
            <v>81100C-2</v>
          </cell>
          <cell r="C231" t="str">
            <v>15009A</v>
          </cell>
          <cell r="D231" t="str">
            <v xml:space="preserve">CASTRES                       </v>
          </cell>
          <cell r="E231" t="str">
            <v>VIGNERIE SERGE</v>
          </cell>
          <cell r="F231" t="str">
            <v>086802</v>
          </cell>
          <cell r="G231" t="str">
            <v>S</v>
          </cell>
          <cell r="H231" t="str">
            <v xml:space="preserve">MAZAMET                       </v>
          </cell>
        </row>
        <row r="232">
          <cell r="B232" t="str">
            <v>67500Z-0</v>
          </cell>
          <cell r="C232" t="str">
            <v>15017A</v>
          </cell>
          <cell r="D232" t="str">
            <v xml:space="preserve">HAGUENAU NESSEL               </v>
          </cell>
          <cell r="E232" t="str">
            <v>PFRIMMER PHILIPPE</v>
          </cell>
          <cell r="F232" t="str">
            <v>023946</v>
          </cell>
          <cell r="G232" t="str">
            <v>P</v>
          </cell>
          <cell r="H232" t="str">
            <v xml:space="preserve">HAGUENAU                      </v>
          </cell>
        </row>
        <row r="233">
          <cell r="B233" t="str">
            <v>38460C-0</v>
          </cell>
          <cell r="C233" t="str">
            <v>15020A</v>
          </cell>
          <cell r="D233" t="str">
            <v xml:space="preserve">ST ROMAIN DE JALIONAS         </v>
          </cell>
          <cell r="E233" t="str">
            <v>BARTELDT ERIC</v>
          </cell>
          <cell r="F233" t="str">
            <v>023949</v>
          </cell>
          <cell r="G233" t="str">
            <v>P</v>
          </cell>
          <cell r="H233" t="str">
            <v xml:space="preserve">ST ROMAIN DE JALIONAS         </v>
          </cell>
        </row>
        <row r="234">
          <cell r="B234" t="str">
            <v>27403Z-0</v>
          </cell>
          <cell r="C234" t="str">
            <v>15021A</v>
          </cell>
          <cell r="D234" t="str">
            <v xml:space="preserve">LOUVIERS DE GAULLE            </v>
          </cell>
          <cell r="E234" t="str">
            <v>ROUSSEAU BENJAMIN</v>
          </cell>
          <cell r="F234" t="str">
            <v>023950</v>
          </cell>
          <cell r="G234" t="str">
            <v>P</v>
          </cell>
          <cell r="H234" t="str">
            <v xml:space="preserve">LOUVIERS                      </v>
          </cell>
        </row>
        <row r="235">
          <cell r="B235" t="str">
            <v>74401Z-0</v>
          </cell>
          <cell r="C235" t="str">
            <v>15029A</v>
          </cell>
          <cell r="D235" t="str">
            <v xml:space="preserve">CHAMONIX                      </v>
          </cell>
          <cell r="E235" t="str">
            <v>SURMONT XAVIER</v>
          </cell>
          <cell r="F235" t="str">
            <v>075431</v>
          </cell>
          <cell r="G235" t="str">
            <v>P</v>
          </cell>
          <cell r="H235" t="str">
            <v xml:space="preserve">CHAMONIX                      </v>
          </cell>
        </row>
        <row r="236">
          <cell r="B236" t="str">
            <v xml:space="preserve">        </v>
          </cell>
          <cell r="C236" t="str">
            <v>15033A</v>
          </cell>
          <cell r="D236" t="str">
            <v xml:space="preserve">MER NATIONALE                 </v>
          </cell>
          <cell r="E236" t="str">
            <v>CHAUDET JOSE</v>
          </cell>
          <cell r="F236" t="str">
            <v>023962</v>
          </cell>
          <cell r="G236" t="str">
            <v>P</v>
          </cell>
          <cell r="H236" t="str">
            <v xml:space="preserve">MER                           </v>
          </cell>
        </row>
        <row r="237">
          <cell r="B237" t="str">
            <v>20001Z-0</v>
          </cell>
          <cell r="C237" t="str">
            <v>15036A</v>
          </cell>
          <cell r="D237" t="str">
            <v xml:space="preserve">AJACCIO SCAMARONI             </v>
          </cell>
          <cell r="E237" t="str">
            <v>CELERI CATHERINE</v>
          </cell>
          <cell r="F237" t="str">
            <v>023965</v>
          </cell>
          <cell r="G237" t="str">
            <v>P</v>
          </cell>
          <cell r="H237" t="str">
            <v xml:space="preserve">AJACCIO                       </v>
          </cell>
        </row>
        <row r="238">
          <cell r="B238" t="str">
            <v>20001Z-1</v>
          </cell>
          <cell r="C238" t="str">
            <v>15036A</v>
          </cell>
          <cell r="D238" t="str">
            <v xml:space="preserve">AJACCIO SCAMARONI             </v>
          </cell>
          <cell r="E238" t="str">
            <v>CELERI CATHERINE</v>
          </cell>
          <cell r="F238" t="str">
            <v>067852</v>
          </cell>
          <cell r="G238" t="str">
            <v>S</v>
          </cell>
          <cell r="H238" t="str">
            <v xml:space="preserve">PORTICCIO                     </v>
          </cell>
        </row>
        <row r="239">
          <cell r="B239" t="str">
            <v>83701Z-1</v>
          </cell>
          <cell r="C239" t="str">
            <v>15037A</v>
          </cell>
          <cell r="D239" t="str">
            <v xml:space="preserve">SAINT RAPHAEL OMEGA           </v>
          </cell>
          <cell r="E239" t="str">
            <v>SARL C.L.C.</v>
          </cell>
          <cell r="F239" t="str">
            <v>023966</v>
          </cell>
          <cell r="G239" t="str">
            <v>S</v>
          </cell>
          <cell r="H239" t="str">
            <v xml:space="preserve">SAINT RAPHAEL HATREL          </v>
          </cell>
        </row>
        <row r="240">
          <cell r="B240" t="str">
            <v>83701Z-0</v>
          </cell>
          <cell r="C240" t="str">
            <v>15037A</v>
          </cell>
          <cell r="D240" t="str">
            <v xml:space="preserve">SAINT RAPHAEL OMEGA           </v>
          </cell>
          <cell r="E240" t="str">
            <v>SARL C.L.C.</v>
          </cell>
          <cell r="F240" t="str">
            <v>035824</v>
          </cell>
          <cell r="G240" t="str">
            <v>P</v>
          </cell>
          <cell r="H240" t="str">
            <v xml:space="preserve">SAINT RAPHAEL OMEGA           </v>
          </cell>
        </row>
        <row r="241">
          <cell r="B241" t="str">
            <v>78000Z-0</v>
          </cell>
          <cell r="C241" t="str">
            <v>15039A</v>
          </cell>
          <cell r="D241" t="str">
            <v xml:space="preserve">VERSAILLES SATORY             </v>
          </cell>
          <cell r="E241" t="str">
            <v>CHEVALLIER FRANCOISE</v>
          </cell>
          <cell r="F241" t="str">
            <v>023968</v>
          </cell>
          <cell r="G241" t="str">
            <v>P</v>
          </cell>
          <cell r="H241" t="str">
            <v xml:space="preserve">VERSAILLES                    </v>
          </cell>
        </row>
        <row r="242">
          <cell r="B242" t="str">
            <v>08203Z-0</v>
          </cell>
          <cell r="C242" t="str">
            <v>15041A</v>
          </cell>
          <cell r="D242" t="str">
            <v xml:space="preserve">SEDAN                         </v>
          </cell>
          <cell r="E242" t="str">
            <v>INNOV ASSUR</v>
          </cell>
          <cell r="F242" t="str">
            <v>023970</v>
          </cell>
          <cell r="G242" t="str">
            <v>P</v>
          </cell>
          <cell r="H242" t="str">
            <v xml:space="preserve">SEDAN                         </v>
          </cell>
        </row>
        <row r="243">
          <cell r="B243" t="str">
            <v>08203Z-1</v>
          </cell>
          <cell r="C243" t="str">
            <v>15041A</v>
          </cell>
          <cell r="D243" t="str">
            <v xml:space="preserve">SEDAN                         </v>
          </cell>
          <cell r="E243" t="str">
            <v>INNOV ASSUR</v>
          </cell>
          <cell r="F243" t="str">
            <v>069492</v>
          </cell>
          <cell r="G243" t="str">
            <v>S</v>
          </cell>
          <cell r="H243" t="str">
            <v xml:space="preserve">CHARLEVILLE MEZIERES          </v>
          </cell>
        </row>
        <row r="244">
          <cell r="B244" t="str">
            <v>08203Z-2</v>
          </cell>
          <cell r="C244" t="str">
            <v>15041A</v>
          </cell>
          <cell r="D244" t="str">
            <v xml:space="preserve">SEDAN                         </v>
          </cell>
          <cell r="E244" t="str">
            <v>INNOV ASSUR</v>
          </cell>
          <cell r="F244" t="str">
            <v>080394</v>
          </cell>
          <cell r="G244" t="str">
            <v>S</v>
          </cell>
          <cell r="H244" t="str">
            <v xml:space="preserve">RETHEL                        </v>
          </cell>
        </row>
        <row r="245">
          <cell r="B245" t="str">
            <v>08203Z-3</v>
          </cell>
          <cell r="C245" t="str">
            <v>15041A</v>
          </cell>
          <cell r="D245" t="str">
            <v xml:space="preserve">SEDAN                         </v>
          </cell>
          <cell r="E245" t="str">
            <v>INNOV ASSUR</v>
          </cell>
          <cell r="F245" t="str">
            <v>080619</v>
          </cell>
          <cell r="G245" t="str">
            <v>S</v>
          </cell>
          <cell r="H245" t="str">
            <v xml:space="preserve">ROCROI                        </v>
          </cell>
        </row>
        <row r="246">
          <cell r="B246" t="str">
            <v>292001-0</v>
          </cell>
          <cell r="C246" t="str">
            <v>15045A</v>
          </cell>
          <cell r="D246" t="str">
            <v xml:space="preserve">BREST ST MARC                 </v>
          </cell>
          <cell r="E246" t="str">
            <v>COATANEA YVAN</v>
          </cell>
          <cell r="F246" t="str">
            <v>034762</v>
          </cell>
          <cell r="G246" t="str">
            <v>P</v>
          </cell>
          <cell r="H246" t="str">
            <v xml:space="preserve"> BREST ST MARC                </v>
          </cell>
        </row>
        <row r="247">
          <cell r="B247" t="str">
            <v>830002-0</v>
          </cell>
          <cell r="C247" t="str">
            <v>15046A</v>
          </cell>
          <cell r="D247" t="str">
            <v xml:space="preserve">TOULON REPUBLIQUE             </v>
          </cell>
          <cell r="E247" t="str">
            <v>COLL JEAN</v>
          </cell>
          <cell r="F247" t="str">
            <v>023975</v>
          </cell>
          <cell r="G247" t="str">
            <v>P</v>
          </cell>
          <cell r="H247" t="str">
            <v xml:space="preserve">TOULON                        </v>
          </cell>
        </row>
        <row r="248">
          <cell r="B248" t="str">
            <v>35407Z-0</v>
          </cell>
          <cell r="C248" t="str">
            <v>15047A</v>
          </cell>
          <cell r="D248" t="str">
            <v xml:space="preserve">SAINT MALO VERCEL             </v>
          </cell>
          <cell r="E248" t="str">
            <v>COCHERIE BERTRAND ASSURANCES</v>
          </cell>
          <cell r="F248" t="str">
            <v>023976</v>
          </cell>
          <cell r="G248" t="str">
            <v>P</v>
          </cell>
          <cell r="H248" t="str">
            <v xml:space="preserve">SAINT MALO                    </v>
          </cell>
        </row>
        <row r="249">
          <cell r="B249" t="str">
            <v>040002-0</v>
          </cell>
          <cell r="C249" t="str">
            <v>15050A</v>
          </cell>
          <cell r="D249" t="str">
            <v xml:space="preserve">DIGNE LES BAINS AIRELLES      </v>
          </cell>
          <cell r="E249" t="str">
            <v>COULOMB ET MOGIS</v>
          </cell>
          <cell r="F249" t="str">
            <v>023979</v>
          </cell>
          <cell r="G249" t="str">
            <v>P</v>
          </cell>
          <cell r="H249" t="str">
            <v xml:space="preserve">DIGNE LES BAINS               </v>
          </cell>
        </row>
        <row r="250">
          <cell r="B250" t="str">
            <v>44000Z-0</v>
          </cell>
          <cell r="C250" t="str">
            <v>15051A</v>
          </cell>
          <cell r="D250" t="str">
            <v xml:space="preserve">NANTES BUAT                   </v>
          </cell>
          <cell r="E250" t="str">
            <v>COLIN FRANCIS</v>
          </cell>
          <cell r="F250" t="str">
            <v>023980</v>
          </cell>
          <cell r="G250" t="str">
            <v>P</v>
          </cell>
          <cell r="H250" t="str">
            <v xml:space="preserve">NANTES                        </v>
          </cell>
        </row>
        <row r="251">
          <cell r="B251" t="str">
            <v>44000Z-1</v>
          </cell>
          <cell r="C251" t="str">
            <v>15051A</v>
          </cell>
          <cell r="D251" t="str">
            <v xml:space="preserve">NANTES BUAT                   </v>
          </cell>
          <cell r="E251" t="str">
            <v>COLIN FRANCIS</v>
          </cell>
          <cell r="F251" t="str">
            <v>071293</v>
          </cell>
          <cell r="G251" t="str">
            <v>S</v>
          </cell>
          <cell r="H251" t="str">
            <v xml:space="preserve">PONT ST MARTIN                </v>
          </cell>
        </row>
        <row r="252">
          <cell r="B252" t="str">
            <v>65000Z-0</v>
          </cell>
          <cell r="C252" t="str">
            <v>15058A</v>
          </cell>
          <cell r="D252" t="str">
            <v xml:space="preserve">TARBES MARCADIEU              </v>
          </cell>
          <cell r="E252" t="str">
            <v>DEGRAVE MARC</v>
          </cell>
          <cell r="F252" t="str">
            <v>023987</v>
          </cell>
          <cell r="G252" t="str">
            <v>P</v>
          </cell>
          <cell r="H252" t="str">
            <v xml:space="preserve">TARBES                        </v>
          </cell>
        </row>
        <row r="253">
          <cell r="B253" t="str">
            <v>37000Z-0</v>
          </cell>
          <cell r="C253" t="str">
            <v>15059A</v>
          </cell>
          <cell r="D253" t="str">
            <v xml:space="preserve">TOURS LOIRE                   </v>
          </cell>
          <cell r="E253" t="str">
            <v>ACTUEL ASSURANCES</v>
          </cell>
          <cell r="F253" t="str">
            <v>023988</v>
          </cell>
          <cell r="G253" t="str">
            <v>P</v>
          </cell>
          <cell r="H253" t="str">
            <v xml:space="preserve">TOURS LOIRE                   </v>
          </cell>
        </row>
        <row r="254">
          <cell r="B254" t="str">
            <v>37000Z-1</v>
          </cell>
          <cell r="C254" t="str">
            <v>15059A</v>
          </cell>
          <cell r="D254" t="str">
            <v xml:space="preserve">TOURS LOIRE                   </v>
          </cell>
          <cell r="E254" t="str">
            <v>ACTUEL ASSURANCES</v>
          </cell>
          <cell r="F254" t="str">
            <v>035285</v>
          </cell>
          <cell r="G254" t="str">
            <v>S</v>
          </cell>
          <cell r="H254" t="str">
            <v xml:space="preserve">CHINON ST JACQUES             </v>
          </cell>
        </row>
        <row r="255">
          <cell r="B255" t="str">
            <v>88401Z-0</v>
          </cell>
          <cell r="C255" t="str">
            <v>15061A</v>
          </cell>
          <cell r="D255" t="str">
            <v xml:space="preserve">GERARDMER DE GAULLE           </v>
          </cell>
          <cell r="E255" t="str">
            <v>PISCAGLIA PATRICIA</v>
          </cell>
          <cell r="F255" t="str">
            <v>023990</v>
          </cell>
          <cell r="G255" t="str">
            <v>P</v>
          </cell>
          <cell r="H255" t="str">
            <v xml:space="preserve">GERARDMER                     </v>
          </cell>
        </row>
        <row r="256">
          <cell r="B256" t="str">
            <v>98000Z-0</v>
          </cell>
          <cell r="C256" t="str">
            <v>15066A</v>
          </cell>
          <cell r="D256" t="str">
            <v xml:space="preserve">MONACO RAINIER III            </v>
          </cell>
          <cell r="E256" t="str">
            <v>FOUGUES THIERRY</v>
          </cell>
          <cell r="F256" t="str">
            <v>023995</v>
          </cell>
          <cell r="G256" t="str">
            <v>P</v>
          </cell>
          <cell r="H256" t="str">
            <v xml:space="preserve">MONACO                        </v>
          </cell>
        </row>
        <row r="257">
          <cell r="B257" t="str">
            <v>63000Z-0</v>
          </cell>
          <cell r="C257" t="str">
            <v>15069A</v>
          </cell>
          <cell r="D257" t="str">
            <v xml:space="preserve">CLERMONT FERRAND JAURES       </v>
          </cell>
          <cell r="E257" t="str">
            <v>FOUQUES BERTRAND</v>
          </cell>
          <cell r="F257" t="str">
            <v>023998</v>
          </cell>
          <cell r="G257" t="str">
            <v>P</v>
          </cell>
          <cell r="H257" t="str">
            <v xml:space="preserve">CLERMONT FERRAND              </v>
          </cell>
        </row>
        <row r="258">
          <cell r="B258" t="str">
            <v>67000Z-0</v>
          </cell>
          <cell r="C258" t="str">
            <v>15073A</v>
          </cell>
          <cell r="D258" t="str">
            <v xml:space="preserve">STRASBOURG LECLERC            </v>
          </cell>
          <cell r="E258" t="str">
            <v>FRENZEL PHILIPPE</v>
          </cell>
          <cell r="F258" t="str">
            <v>024002</v>
          </cell>
          <cell r="G258" t="str">
            <v>P</v>
          </cell>
          <cell r="H258" t="str">
            <v xml:space="preserve">STRASBOURG                    </v>
          </cell>
        </row>
        <row r="259">
          <cell r="B259" t="str">
            <v>83600Z-0</v>
          </cell>
          <cell r="C259" t="str">
            <v>15074A</v>
          </cell>
          <cell r="D259" t="str">
            <v xml:space="preserve">FREJUS AGRICOLA               </v>
          </cell>
          <cell r="E259" t="str">
            <v>LE MEUR VERONIQUE</v>
          </cell>
          <cell r="F259" t="str">
            <v>024003</v>
          </cell>
          <cell r="G259" t="str">
            <v>P</v>
          </cell>
          <cell r="H259" t="str">
            <v xml:space="preserve">FREJUS                        </v>
          </cell>
        </row>
        <row r="260">
          <cell r="B260" t="str">
            <v>54150Z-0</v>
          </cell>
          <cell r="C260" t="str">
            <v>15077A</v>
          </cell>
          <cell r="D260" t="str">
            <v xml:space="preserve">VAL DE BRIEY                  </v>
          </cell>
          <cell r="E260" t="str">
            <v>DEMULIER JOSE</v>
          </cell>
          <cell r="F260" t="str">
            <v>024006</v>
          </cell>
          <cell r="G260" t="str">
            <v>P</v>
          </cell>
          <cell r="H260" t="str">
            <v xml:space="preserve">JOSE DEMULIER                 </v>
          </cell>
        </row>
        <row r="261">
          <cell r="B261" t="str">
            <v xml:space="preserve">        </v>
          </cell>
          <cell r="C261" t="str">
            <v>15077A</v>
          </cell>
          <cell r="D261" t="str">
            <v xml:space="preserve">VAL DE BRIEY                  </v>
          </cell>
          <cell r="E261" t="str">
            <v>DEMULIER JOSE</v>
          </cell>
          <cell r="F261" t="str">
            <v>034655</v>
          </cell>
          <cell r="G261" t="str">
            <v>S</v>
          </cell>
          <cell r="H261" t="str">
            <v xml:space="preserve">ASSURANCES DEMULIER           </v>
          </cell>
        </row>
        <row r="262">
          <cell r="B262" t="str">
            <v xml:space="preserve">        </v>
          </cell>
          <cell r="C262" t="str">
            <v>15077A</v>
          </cell>
          <cell r="D262" t="str">
            <v xml:space="preserve">VAL DE BRIEY                  </v>
          </cell>
          <cell r="E262" t="str">
            <v>DEMULIER JOSE</v>
          </cell>
          <cell r="F262" t="str">
            <v>085181</v>
          </cell>
          <cell r="G262" t="str">
            <v>S</v>
          </cell>
          <cell r="H262" t="str">
            <v xml:space="preserve">AGENCE DEMULIER               </v>
          </cell>
        </row>
        <row r="263">
          <cell r="B263" t="str">
            <v>66000Z-0</v>
          </cell>
          <cell r="C263" t="str">
            <v>15078A</v>
          </cell>
          <cell r="D263" t="str">
            <v xml:space="preserve">PERPIGNAN BRIAND              </v>
          </cell>
          <cell r="E263" t="str">
            <v>GALY JEAN-CHARLES</v>
          </cell>
          <cell r="F263" t="str">
            <v>024007</v>
          </cell>
          <cell r="G263" t="str">
            <v>P</v>
          </cell>
          <cell r="H263" t="str">
            <v xml:space="preserve">PERPIGNAN                     </v>
          </cell>
        </row>
        <row r="264">
          <cell r="B264" t="str">
            <v>60200Z-0</v>
          </cell>
          <cell r="C264" t="str">
            <v>15082A</v>
          </cell>
          <cell r="D264" t="str">
            <v xml:space="preserve">COMPIEGNE PARIS               </v>
          </cell>
          <cell r="E264" t="str">
            <v>DESLANDES ALAIN</v>
          </cell>
          <cell r="F264" t="str">
            <v>024011</v>
          </cell>
          <cell r="G264" t="str">
            <v>P</v>
          </cell>
          <cell r="H264" t="str">
            <v xml:space="preserve">COMPIEGNE                     </v>
          </cell>
        </row>
        <row r="265">
          <cell r="B265" t="str">
            <v>62500Z-0</v>
          </cell>
          <cell r="C265" t="str">
            <v>15084A</v>
          </cell>
          <cell r="D265" t="str">
            <v xml:space="preserve">SAINT OMER WISSOCQ            </v>
          </cell>
          <cell r="E265" t="str">
            <v>GIE GENERALI AGENCES</v>
          </cell>
          <cell r="F265" t="str">
            <v>024013</v>
          </cell>
          <cell r="G265" t="str">
            <v>P</v>
          </cell>
          <cell r="H265" t="str">
            <v xml:space="preserve">SAINT OMER                    </v>
          </cell>
        </row>
        <row r="266">
          <cell r="B266" t="str">
            <v>63570Z-0</v>
          </cell>
          <cell r="C266" t="str">
            <v>15086A</v>
          </cell>
          <cell r="D266" t="str">
            <v xml:space="preserve">BRASSAC LES MINES             </v>
          </cell>
          <cell r="E266" t="str">
            <v>DEVEZ ALAIN</v>
          </cell>
          <cell r="F266" t="str">
            <v>024015</v>
          </cell>
          <cell r="G266" t="str">
            <v>P</v>
          </cell>
          <cell r="H266" t="str">
            <v xml:space="preserve">BRASSAC LES MINES             </v>
          </cell>
        </row>
        <row r="267">
          <cell r="B267" t="str">
            <v>63570Z-1</v>
          </cell>
          <cell r="C267" t="str">
            <v>15086A</v>
          </cell>
          <cell r="D267" t="str">
            <v xml:space="preserve">BRASSAC LES MINES             </v>
          </cell>
          <cell r="E267" t="str">
            <v>DEVEZ ALAIN</v>
          </cell>
          <cell r="F267" t="str">
            <v>079457</v>
          </cell>
          <cell r="G267" t="str">
            <v>S</v>
          </cell>
          <cell r="H267" t="str">
            <v xml:space="preserve">BRIOUDE                       </v>
          </cell>
        </row>
        <row r="268">
          <cell r="B268" t="str">
            <v>95300Z-0</v>
          </cell>
          <cell r="C268" t="str">
            <v>15087A</v>
          </cell>
          <cell r="D268" t="str">
            <v xml:space="preserve">ANDRESY                       </v>
          </cell>
          <cell r="E268" t="str">
            <v>GAUTHIER STEPHANE</v>
          </cell>
          <cell r="F268" t="str">
            <v>024016</v>
          </cell>
          <cell r="G268" t="str">
            <v>P</v>
          </cell>
          <cell r="H268" t="str">
            <v xml:space="preserve">ANDRESY                       </v>
          </cell>
        </row>
        <row r="269">
          <cell r="B269" t="str">
            <v>94350Z-0</v>
          </cell>
          <cell r="C269" t="str">
            <v>15091A</v>
          </cell>
          <cell r="D269" t="str">
            <v xml:space="preserve">VILLIERS SUR MARNE            </v>
          </cell>
          <cell r="E269" t="str">
            <v>DUDOUIT FABIENNE</v>
          </cell>
          <cell r="F269" t="str">
            <v>024020</v>
          </cell>
          <cell r="G269" t="str">
            <v>P</v>
          </cell>
          <cell r="H269" t="str">
            <v xml:space="preserve">VILLIERS SUR MARNE            </v>
          </cell>
        </row>
        <row r="270">
          <cell r="B270" t="str">
            <v>33130Z-0</v>
          </cell>
          <cell r="C270" t="str">
            <v>15096A</v>
          </cell>
          <cell r="D270" t="str">
            <v xml:space="preserve">GRAND BORDEAUX                </v>
          </cell>
          <cell r="E270" t="str">
            <v>GILLET ERIC</v>
          </cell>
          <cell r="F270" t="str">
            <v>024025</v>
          </cell>
          <cell r="G270" t="str">
            <v>P</v>
          </cell>
          <cell r="H270" t="str">
            <v xml:space="preserve">BEGLES                        </v>
          </cell>
        </row>
        <row r="271">
          <cell r="B271" t="str">
            <v>33130Z-1</v>
          </cell>
          <cell r="C271" t="str">
            <v>15096A</v>
          </cell>
          <cell r="D271" t="str">
            <v xml:space="preserve">GRAND BORDEAUX                </v>
          </cell>
          <cell r="E271" t="str">
            <v>GILLET ERIC</v>
          </cell>
          <cell r="F271" t="str">
            <v>083887</v>
          </cell>
          <cell r="G271" t="str">
            <v>S</v>
          </cell>
          <cell r="H271" t="str">
            <v xml:space="preserve">LE TOURNE                     </v>
          </cell>
        </row>
        <row r="272">
          <cell r="B272" t="str">
            <v xml:space="preserve">        </v>
          </cell>
          <cell r="C272" t="str">
            <v>15096A</v>
          </cell>
          <cell r="D272" t="str">
            <v xml:space="preserve">GRAND BORDEAUX                </v>
          </cell>
          <cell r="E272" t="str">
            <v>GILLET ERIC</v>
          </cell>
          <cell r="F272" t="str">
            <v>100459</v>
          </cell>
          <cell r="G272" t="str">
            <v>S</v>
          </cell>
          <cell r="H272" t="str">
            <v xml:space="preserve">BORDEAUX                      </v>
          </cell>
        </row>
        <row r="273">
          <cell r="B273" t="str">
            <v>34190Z-0</v>
          </cell>
          <cell r="C273" t="str">
            <v>15097A</v>
          </cell>
          <cell r="D273" t="str">
            <v xml:space="preserve">GANGES BALLON                 </v>
          </cell>
          <cell r="E273" t="str">
            <v>DURAND RENAUD</v>
          </cell>
          <cell r="F273" t="str">
            <v>024026</v>
          </cell>
          <cell r="G273" t="str">
            <v>P</v>
          </cell>
          <cell r="H273" t="str">
            <v xml:space="preserve">GANGES                        </v>
          </cell>
        </row>
        <row r="274">
          <cell r="B274" t="str">
            <v>22220Z-0</v>
          </cell>
          <cell r="C274" t="str">
            <v>15099A</v>
          </cell>
          <cell r="D274" t="str">
            <v xml:space="preserve">MINIHY TREGUIER KERFOLIC      </v>
          </cell>
          <cell r="E274" t="str">
            <v>DRONIOU PAUL</v>
          </cell>
          <cell r="F274" t="str">
            <v>024028</v>
          </cell>
          <cell r="G274" t="str">
            <v>P</v>
          </cell>
          <cell r="H274" t="str">
            <v xml:space="preserve">MINIHY TREGUIER KERFOLIC      </v>
          </cell>
        </row>
        <row r="275">
          <cell r="B275" t="str">
            <v>42604Z-0</v>
          </cell>
          <cell r="C275" t="str">
            <v>15104A</v>
          </cell>
          <cell r="D275" t="str">
            <v xml:space="preserve">MONTBRISON NOTRE DAME         </v>
          </cell>
          <cell r="E275" t="str">
            <v>PALMASI CHRISTOPHE</v>
          </cell>
          <cell r="F275" t="str">
            <v>024033</v>
          </cell>
          <cell r="G275" t="str">
            <v>P</v>
          </cell>
          <cell r="H275" t="str">
            <v xml:space="preserve">MONTBRISON                    </v>
          </cell>
        </row>
        <row r="276">
          <cell r="B276" t="str">
            <v>48000Z-0</v>
          </cell>
          <cell r="C276" t="str">
            <v>15105A</v>
          </cell>
          <cell r="D276" t="str">
            <v xml:space="preserve">MENDE FOCH                    </v>
          </cell>
          <cell r="E276" t="str">
            <v>GISCARD PIERRE</v>
          </cell>
          <cell r="F276" t="str">
            <v>024034</v>
          </cell>
          <cell r="G276" t="str">
            <v>P</v>
          </cell>
          <cell r="H276" t="str">
            <v xml:space="preserve">MENDE                         </v>
          </cell>
        </row>
        <row r="277">
          <cell r="B277" t="str">
            <v>48000Z-1</v>
          </cell>
          <cell r="C277" t="str">
            <v>15105A</v>
          </cell>
          <cell r="D277" t="str">
            <v xml:space="preserve">MENDE FOCH                    </v>
          </cell>
          <cell r="E277" t="str">
            <v>GISCARD PIERRE</v>
          </cell>
          <cell r="F277" t="str">
            <v>081045</v>
          </cell>
          <cell r="G277" t="str">
            <v>S</v>
          </cell>
          <cell r="H277" t="str">
            <v xml:space="preserve">ST FLOUR                      </v>
          </cell>
        </row>
        <row r="278">
          <cell r="B278" t="str">
            <v>44260Z-0</v>
          </cell>
          <cell r="C278" t="str">
            <v>15107A</v>
          </cell>
          <cell r="D278" t="str">
            <v xml:space="preserve">SAVENAY                       </v>
          </cell>
          <cell r="E278" t="str">
            <v>URVOY JEROME</v>
          </cell>
          <cell r="F278" t="str">
            <v>024036</v>
          </cell>
          <cell r="G278" t="str">
            <v>P</v>
          </cell>
          <cell r="H278" t="str">
            <v xml:space="preserve">SAVENAY                       </v>
          </cell>
        </row>
        <row r="279">
          <cell r="B279" t="str">
            <v>67800Z-0</v>
          </cell>
          <cell r="C279" t="str">
            <v>15114A</v>
          </cell>
          <cell r="D279" t="str">
            <v xml:space="preserve">BISCHHEIM BISCHWILLER         </v>
          </cell>
          <cell r="E279" t="str">
            <v>GRIESS JEAN PHILIPPE</v>
          </cell>
          <cell r="F279" t="str">
            <v>024043</v>
          </cell>
          <cell r="G279" t="str">
            <v>P</v>
          </cell>
          <cell r="H279" t="str">
            <v xml:space="preserve">BISCHHEIM                     </v>
          </cell>
        </row>
        <row r="280">
          <cell r="B280" t="str">
            <v>06000Z-0</v>
          </cell>
          <cell r="C280" t="str">
            <v>15116A</v>
          </cell>
          <cell r="D280" t="str">
            <v xml:space="preserve">NICE GIOFFREDO                </v>
          </cell>
          <cell r="E280" t="str">
            <v>SARL PACTES</v>
          </cell>
          <cell r="F280" t="str">
            <v>024045</v>
          </cell>
          <cell r="G280" t="str">
            <v>P</v>
          </cell>
          <cell r="H280" t="str">
            <v xml:space="preserve">NICE                          </v>
          </cell>
        </row>
        <row r="281">
          <cell r="B281" t="str">
            <v>36100Z-0</v>
          </cell>
          <cell r="C281" t="str">
            <v>15118A</v>
          </cell>
          <cell r="D281" t="str">
            <v xml:space="preserve">ISSOUDUN                      </v>
          </cell>
          <cell r="E281" t="str">
            <v>CABINET CHANQUOY FESCHAUD</v>
          </cell>
          <cell r="F281" t="str">
            <v>024047</v>
          </cell>
          <cell r="G281" t="str">
            <v>P</v>
          </cell>
          <cell r="H281" t="str">
            <v xml:space="preserve">ISSOUDUN                      </v>
          </cell>
        </row>
        <row r="282">
          <cell r="B282" t="str">
            <v>36100Z-1</v>
          </cell>
          <cell r="C282" t="str">
            <v>15118A</v>
          </cell>
          <cell r="D282" t="str">
            <v xml:space="preserve">ISSOUDUN                      </v>
          </cell>
          <cell r="E282" t="str">
            <v>CABINET CHANQUOY FESCHAUD</v>
          </cell>
          <cell r="F282" t="str">
            <v>079399</v>
          </cell>
          <cell r="G282" t="str">
            <v>S</v>
          </cell>
          <cell r="H282" t="str">
            <v xml:space="preserve">BOURGES                       </v>
          </cell>
        </row>
        <row r="283">
          <cell r="B283" t="str">
            <v>36100Z-2</v>
          </cell>
          <cell r="C283" t="str">
            <v>15118A</v>
          </cell>
          <cell r="D283" t="str">
            <v xml:space="preserve">ISSOUDUN                      </v>
          </cell>
          <cell r="E283" t="str">
            <v>CABINET CHANQUOY FESCHAUD</v>
          </cell>
          <cell r="F283" t="str">
            <v>079400</v>
          </cell>
          <cell r="G283" t="str">
            <v>S</v>
          </cell>
          <cell r="H283" t="str">
            <v xml:space="preserve">SAINT AMAND MONTROND          </v>
          </cell>
        </row>
        <row r="284">
          <cell r="B284" t="str">
            <v>67101Z-0</v>
          </cell>
          <cell r="C284" t="str">
            <v>15120A</v>
          </cell>
          <cell r="D284" t="str">
            <v xml:space="preserve">STRASBOURG LYON               </v>
          </cell>
          <cell r="E284" t="str">
            <v>HAUSSER PHILIPPE</v>
          </cell>
          <cell r="F284" t="str">
            <v>024049</v>
          </cell>
          <cell r="G284" t="str">
            <v>P</v>
          </cell>
          <cell r="H284" t="str">
            <v xml:space="preserve">STRASBOURG                    </v>
          </cell>
        </row>
        <row r="285">
          <cell r="B285" t="str">
            <v>59940C-0</v>
          </cell>
          <cell r="C285" t="str">
            <v>15127A</v>
          </cell>
          <cell r="D285" t="str">
            <v xml:space="preserve">ESTAIRES EMILE ROCHE          </v>
          </cell>
          <cell r="E285" t="str">
            <v>PATTIN LUDOVIC</v>
          </cell>
          <cell r="F285" t="str">
            <v>025802</v>
          </cell>
          <cell r="G285" t="str">
            <v>P</v>
          </cell>
          <cell r="H285" t="str">
            <v xml:space="preserve">ESTAIRES                      </v>
          </cell>
        </row>
        <row r="286">
          <cell r="B286" t="str">
            <v>20200Z-0</v>
          </cell>
          <cell r="C286" t="str">
            <v>15130A</v>
          </cell>
          <cell r="D286" t="str">
            <v xml:space="preserve">BASTIA HOTEL DE VILLE         </v>
          </cell>
          <cell r="E286" t="str">
            <v>JOBIN THIERRY</v>
          </cell>
          <cell r="F286" t="str">
            <v>024059</v>
          </cell>
          <cell r="G286" t="str">
            <v>P</v>
          </cell>
          <cell r="H286" t="str">
            <v xml:space="preserve">BASTIA                        </v>
          </cell>
        </row>
        <row r="287">
          <cell r="B287" t="str">
            <v>58150Z-0</v>
          </cell>
          <cell r="C287" t="str">
            <v>15132A</v>
          </cell>
          <cell r="D287" t="str">
            <v xml:space="preserve">POUILLY SUR LOIRE ROUSSEAU    </v>
          </cell>
          <cell r="E287" t="str">
            <v>JALQUIN JEAN FRANCOIS</v>
          </cell>
          <cell r="F287" t="str">
            <v>024061</v>
          </cell>
          <cell r="G287" t="str">
            <v>P</v>
          </cell>
          <cell r="H287" t="str">
            <v xml:space="preserve">POUILLY SUR LOIRE             </v>
          </cell>
        </row>
        <row r="288">
          <cell r="B288" t="str">
            <v>58150Z-1</v>
          </cell>
          <cell r="C288" t="str">
            <v>15132A</v>
          </cell>
          <cell r="D288" t="str">
            <v xml:space="preserve">POUILLY SUR LOIRE ROUSSEAU    </v>
          </cell>
          <cell r="E288" t="str">
            <v>JALQUIN JEAN FRANCOIS</v>
          </cell>
          <cell r="F288" t="str">
            <v>063887</v>
          </cell>
          <cell r="G288" t="str">
            <v>S</v>
          </cell>
          <cell r="H288" t="str">
            <v xml:space="preserve">MOULINS ENGILBERT             </v>
          </cell>
        </row>
        <row r="289">
          <cell r="B289" t="str">
            <v>10110Z-0</v>
          </cell>
          <cell r="C289" t="str">
            <v>15143A</v>
          </cell>
          <cell r="D289" t="str">
            <v xml:space="preserve">BAR SUR SEINE GRANDE RUE      </v>
          </cell>
          <cell r="E289" t="str">
            <v>LABAUNE JEAN-MICHEL</v>
          </cell>
          <cell r="F289" t="str">
            <v>024072</v>
          </cell>
          <cell r="G289" t="str">
            <v>P</v>
          </cell>
          <cell r="H289" t="str">
            <v xml:space="preserve">BAR SUR SEINE                 </v>
          </cell>
        </row>
        <row r="290">
          <cell r="B290" t="str">
            <v xml:space="preserve">        </v>
          </cell>
          <cell r="C290" t="str">
            <v>15162A</v>
          </cell>
          <cell r="D290" t="str">
            <v xml:space="preserve">MONDELANGE DE GAULLE          </v>
          </cell>
          <cell r="E290" t="str">
            <v>LAZZAROLLO DIDIER</v>
          </cell>
          <cell r="F290" t="str">
            <v>024091</v>
          </cell>
          <cell r="G290" t="str">
            <v>P</v>
          </cell>
          <cell r="H290" t="str">
            <v xml:space="preserve">MONDELANGE                    </v>
          </cell>
        </row>
        <row r="291">
          <cell r="B291" t="str">
            <v>56860Z-0</v>
          </cell>
          <cell r="C291" t="str">
            <v>15165A</v>
          </cell>
          <cell r="D291" t="str">
            <v xml:space="preserve">LAURENT HALLEZ                </v>
          </cell>
          <cell r="E291" t="str">
            <v>HALLEZ LAURENT</v>
          </cell>
          <cell r="F291" t="str">
            <v>024094</v>
          </cell>
          <cell r="G291" t="str">
            <v>P</v>
          </cell>
          <cell r="H291" t="str">
            <v xml:space="preserve">VANNES                        </v>
          </cell>
        </row>
        <row r="292">
          <cell r="B292" t="str">
            <v>56860z-1</v>
          </cell>
          <cell r="C292" t="str">
            <v>15165A</v>
          </cell>
          <cell r="D292" t="str">
            <v xml:space="preserve">LAURENT HALLEZ                </v>
          </cell>
          <cell r="E292" t="str">
            <v>HALLEZ LAURENT</v>
          </cell>
          <cell r="F292" t="str">
            <v>084296</v>
          </cell>
          <cell r="G292" t="str">
            <v>S</v>
          </cell>
          <cell r="H292" t="str">
            <v xml:space="preserve">SARZEAU                       </v>
          </cell>
        </row>
        <row r="293">
          <cell r="B293" t="str">
            <v>25490Z-0</v>
          </cell>
          <cell r="C293" t="str">
            <v>15167A</v>
          </cell>
          <cell r="D293" t="str">
            <v xml:space="preserve">DAMPIERRE LES BOIS            </v>
          </cell>
          <cell r="E293" t="str">
            <v>LAVAL CHRISTIAN</v>
          </cell>
          <cell r="F293" t="str">
            <v>024096</v>
          </cell>
          <cell r="G293" t="str">
            <v>P</v>
          </cell>
          <cell r="H293" t="str">
            <v xml:space="preserve">DAMPIERRE LES BOIS            </v>
          </cell>
        </row>
        <row r="294">
          <cell r="B294" t="str">
            <v>25490Z-1</v>
          </cell>
          <cell r="C294" t="str">
            <v>15167A</v>
          </cell>
          <cell r="D294" t="str">
            <v xml:space="preserve">DAMPIERRE LES BOIS            </v>
          </cell>
          <cell r="E294" t="str">
            <v>LAVAL CHRISTIAN</v>
          </cell>
          <cell r="F294" t="str">
            <v>087178</v>
          </cell>
          <cell r="G294" t="str">
            <v>S</v>
          </cell>
          <cell r="H294" t="str">
            <v xml:space="preserve">AUDINCOURT                    </v>
          </cell>
        </row>
        <row r="295">
          <cell r="B295" t="str">
            <v>63307Z-0</v>
          </cell>
          <cell r="C295" t="str">
            <v>15175A</v>
          </cell>
          <cell r="D295" t="str">
            <v xml:space="preserve">THIERS LAGRANGE               </v>
          </cell>
          <cell r="E295" t="str">
            <v>MERTINS ASSURANCES &amp; ASSOCIES</v>
          </cell>
          <cell r="F295" t="str">
            <v>024104</v>
          </cell>
          <cell r="G295" t="str">
            <v>P</v>
          </cell>
          <cell r="H295" t="str">
            <v xml:space="preserve">THIERS                        </v>
          </cell>
        </row>
        <row r="296">
          <cell r="B296" t="str">
            <v>83000Z-0</v>
          </cell>
          <cell r="C296" t="str">
            <v>15176A</v>
          </cell>
          <cell r="D296" t="str">
            <v xml:space="preserve">TOULON COURBET                </v>
          </cell>
          <cell r="E296" t="str">
            <v>MARI PIERRE</v>
          </cell>
          <cell r="F296" t="str">
            <v>024105</v>
          </cell>
          <cell r="G296" t="str">
            <v>P</v>
          </cell>
          <cell r="H296" t="str">
            <v xml:space="preserve">TOULON                        </v>
          </cell>
        </row>
        <row r="297">
          <cell r="B297" t="str">
            <v>30100C-1</v>
          </cell>
          <cell r="C297" t="str">
            <v>15181A</v>
          </cell>
          <cell r="D297" t="str">
            <v xml:space="preserve">NIMES-JAURES                  </v>
          </cell>
          <cell r="E297" t="str">
            <v>CABINET PLAGNE</v>
          </cell>
          <cell r="F297" t="str">
            <v>033874</v>
          </cell>
          <cell r="G297" t="str">
            <v>P</v>
          </cell>
          <cell r="H297" t="str">
            <v xml:space="preserve">NIMES-JAURES                  </v>
          </cell>
        </row>
        <row r="298">
          <cell r="B298" t="str">
            <v>63571Z-0</v>
          </cell>
          <cell r="C298" t="str">
            <v>15182A</v>
          </cell>
          <cell r="D298" t="str">
            <v xml:space="preserve">BRASSAC LES MINES CHARBONNIER </v>
          </cell>
          <cell r="E298" t="str">
            <v>MIALHE CLAUDE</v>
          </cell>
          <cell r="F298" t="str">
            <v>024112</v>
          </cell>
          <cell r="G298" t="str">
            <v>P</v>
          </cell>
          <cell r="H298" t="str">
            <v xml:space="preserve">BRASSAC LES MINES             </v>
          </cell>
        </row>
        <row r="299">
          <cell r="B299" t="str">
            <v>38311Z-0</v>
          </cell>
          <cell r="C299" t="str">
            <v>15183A</v>
          </cell>
          <cell r="D299" t="str">
            <v xml:space="preserve">BOURGOIN LIBERATION           </v>
          </cell>
          <cell r="E299" t="str">
            <v>ANTEA</v>
          </cell>
          <cell r="F299" t="str">
            <v>024113</v>
          </cell>
          <cell r="G299" t="str">
            <v>P</v>
          </cell>
          <cell r="H299" t="str">
            <v xml:space="preserve">BOURGOIN                      </v>
          </cell>
        </row>
        <row r="300">
          <cell r="B300" t="str">
            <v>90008Z-0</v>
          </cell>
          <cell r="C300" t="str">
            <v>15186A</v>
          </cell>
          <cell r="D300" t="str">
            <v xml:space="preserve">BELFORT                       </v>
          </cell>
          <cell r="E300" t="str">
            <v>J.L. PETIARD &amp; F. MIDEY</v>
          </cell>
          <cell r="F300" t="str">
            <v>024116</v>
          </cell>
          <cell r="G300" t="str">
            <v>P</v>
          </cell>
          <cell r="H300" t="str">
            <v xml:space="preserve">BELFORT                       </v>
          </cell>
        </row>
        <row r="301">
          <cell r="B301" t="str">
            <v>34172Z-0</v>
          </cell>
          <cell r="C301" t="str">
            <v>15197A</v>
          </cell>
          <cell r="D301" t="str">
            <v xml:space="preserve">CASTELNAU LE LEZ MENDES       </v>
          </cell>
          <cell r="E301" t="str">
            <v>MIRABELLA MICHEL</v>
          </cell>
          <cell r="F301" t="str">
            <v>024127</v>
          </cell>
          <cell r="G301" t="str">
            <v>P</v>
          </cell>
          <cell r="H301" t="str">
            <v xml:space="preserve">CASTELNAU LE LEZ              </v>
          </cell>
        </row>
        <row r="302">
          <cell r="B302" t="str">
            <v>34172Z-1</v>
          </cell>
          <cell r="C302" t="str">
            <v>15197A</v>
          </cell>
          <cell r="D302" t="str">
            <v xml:space="preserve">CASTELNAU LE LEZ MENDES       </v>
          </cell>
          <cell r="E302" t="str">
            <v>MIRABELLA MICHEL</v>
          </cell>
          <cell r="F302" t="str">
            <v>035536</v>
          </cell>
          <cell r="G302" t="str">
            <v>S</v>
          </cell>
          <cell r="H302" t="str">
            <v xml:space="preserve">LA GRANDE MOTTE               </v>
          </cell>
        </row>
        <row r="303">
          <cell r="B303" t="str">
            <v>34200Z-0</v>
          </cell>
          <cell r="C303" t="str">
            <v>15206A</v>
          </cell>
          <cell r="D303" t="str">
            <v xml:space="preserve">SETE MERLE                    </v>
          </cell>
          <cell r="E303" t="str">
            <v>AURIOL FREDERIC</v>
          </cell>
          <cell r="F303" t="str">
            <v>024136</v>
          </cell>
          <cell r="G303" t="str">
            <v>P</v>
          </cell>
          <cell r="H303" t="str">
            <v xml:space="preserve">SETE                          </v>
          </cell>
        </row>
        <row r="304">
          <cell r="B304" t="str">
            <v>84500Z-0</v>
          </cell>
          <cell r="C304" t="str">
            <v>15217A</v>
          </cell>
          <cell r="D304" t="str">
            <v xml:space="preserve">BOLLENE LACHAUX               </v>
          </cell>
          <cell r="E304" t="str">
            <v>PERK RUSTU</v>
          </cell>
          <cell r="F304" t="str">
            <v>024147</v>
          </cell>
          <cell r="G304" t="str">
            <v>P</v>
          </cell>
          <cell r="H304" t="str">
            <v xml:space="preserve">BOLLENE                       </v>
          </cell>
        </row>
        <row r="305">
          <cell r="B305" t="str">
            <v>13106Z-0</v>
          </cell>
          <cell r="C305" t="str">
            <v>15220A</v>
          </cell>
          <cell r="D305" t="str">
            <v xml:space="preserve">MARSEILLE NOTRE DAME          </v>
          </cell>
          <cell r="E305" t="str">
            <v>MP ASSURANCES</v>
          </cell>
          <cell r="F305" t="str">
            <v>024150</v>
          </cell>
          <cell r="G305" t="str">
            <v>P</v>
          </cell>
          <cell r="H305" t="str">
            <v xml:space="preserve">MARSEILLE                     </v>
          </cell>
        </row>
        <row r="306">
          <cell r="B306" t="str">
            <v>83490Z-0</v>
          </cell>
          <cell r="C306" t="str">
            <v>15223A</v>
          </cell>
          <cell r="D306" t="str">
            <v xml:space="preserve">LE MUY PASTEUR                </v>
          </cell>
          <cell r="E306" t="str">
            <v>POURREZ MICHEL</v>
          </cell>
          <cell r="F306" t="str">
            <v>024153</v>
          </cell>
          <cell r="G306" t="str">
            <v>P</v>
          </cell>
          <cell r="H306" t="str">
            <v xml:space="preserve">LE MUY                        </v>
          </cell>
        </row>
        <row r="307">
          <cell r="B307" t="str">
            <v>14120Z-0</v>
          </cell>
          <cell r="C307" t="str">
            <v>15229A</v>
          </cell>
          <cell r="D307" t="str">
            <v xml:space="preserve">MONDEVILLE CALMETTE           </v>
          </cell>
          <cell r="E307" t="str">
            <v>PITEL DAMIEN</v>
          </cell>
          <cell r="F307" t="str">
            <v>024159</v>
          </cell>
          <cell r="G307" t="str">
            <v>P</v>
          </cell>
          <cell r="H307" t="str">
            <v xml:space="preserve">MONDEVILLE                    </v>
          </cell>
        </row>
        <row r="308">
          <cell r="B308" t="str">
            <v>02100Z-0</v>
          </cell>
          <cell r="C308" t="str">
            <v>15233A</v>
          </cell>
          <cell r="D308" t="str">
            <v xml:space="preserve">SAINT QUENTIN RODE            </v>
          </cell>
          <cell r="E308" t="str">
            <v>RODE</v>
          </cell>
          <cell r="F308" t="str">
            <v>024163</v>
          </cell>
          <cell r="G308" t="str">
            <v>P</v>
          </cell>
          <cell r="H308" t="str">
            <v xml:space="preserve">SAINT QUENTIN RODE            </v>
          </cell>
        </row>
        <row r="309">
          <cell r="B309" t="str">
            <v>13240Z-0</v>
          </cell>
          <cell r="C309" t="str">
            <v>15238A</v>
          </cell>
          <cell r="D309" t="str">
            <v xml:space="preserve">SEPTEMES LES VALLONS          </v>
          </cell>
          <cell r="E309" t="str">
            <v>PITON ET ASSOCIES</v>
          </cell>
          <cell r="F309" t="str">
            <v>024169</v>
          </cell>
          <cell r="G309" t="str">
            <v>P</v>
          </cell>
          <cell r="H309" t="str">
            <v xml:space="preserve">SEPTEMES LES VALLONS          </v>
          </cell>
        </row>
        <row r="310">
          <cell r="B310" t="str">
            <v>02250Z-0</v>
          </cell>
          <cell r="C310" t="str">
            <v>15241A</v>
          </cell>
          <cell r="D310" t="str">
            <v xml:space="preserve">MARLE DESAINS                 </v>
          </cell>
          <cell r="E310" t="str">
            <v>RIGAUD DAVID</v>
          </cell>
          <cell r="F310" t="str">
            <v>024172</v>
          </cell>
          <cell r="G310" t="str">
            <v>P</v>
          </cell>
          <cell r="H310" t="str">
            <v xml:space="preserve">MARLE                         </v>
          </cell>
        </row>
        <row r="311">
          <cell r="B311" t="str">
            <v>06140Z-0</v>
          </cell>
          <cell r="C311" t="str">
            <v>15243A</v>
          </cell>
          <cell r="D311" t="str">
            <v xml:space="preserve">VENCE GIRAUD                  </v>
          </cell>
          <cell r="E311" t="str">
            <v>RIBES ERIC</v>
          </cell>
          <cell r="F311" t="str">
            <v>024174</v>
          </cell>
          <cell r="G311" t="str">
            <v>P</v>
          </cell>
          <cell r="H311" t="str">
            <v xml:space="preserve">VENCE                         </v>
          </cell>
        </row>
        <row r="312">
          <cell r="B312" t="str">
            <v>74140Z-0</v>
          </cell>
          <cell r="C312" t="str">
            <v>15251A</v>
          </cell>
          <cell r="D312" t="str">
            <v xml:space="preserve">DOUVAINE CENTRE               </v>
          </cell>
          <cell r="E312" t="str">
            <v>ROLLIN JEAN MARC</v>
          </cell>
          <cell r="F312" t="str">
            <v>024182</v>
          </cell>
          <cell r="G312" t="str">
            <v>P</v>
          </cell>
          <cell r="H312" t="str">
            <v xml:space="preserve">DOUVAINE                      </v>
          </cell>
        </row>
        <row r="313">
          <cell r="B313" t="str">
            <v>34600Z-0</v>
          </cell>
          <cell r="C313" t="str">
            <v>15252A</v>
          </cell>
          <cell r="D313" t="str">
            <v xml:space="preserve">BEDARIEUX ALEXANDRE           </v>
          </cell>
          <cell r="E313" t="str">
            <v>ROQUES FRANCOISE</v>
          </cell>
          <cell r="F313" t="str">
            <v>024183</v>
          </cell>
          <cell r="G313" t="str">
            <v>P</v>
          </cell>
          <cell r="H313" t="str">
            <v xml:space="preserve">BEDARIEUX                     </v>
          </cell>
        </row>
        <row r="314">
          <cell r="B314" t="str">
            <v>84601Z-0</v>
          </cell>
          <cell r="C314" t="str">
            <v>15259A</v>
          </cell>
          <cell r="D314" t="str">
            <v xml:space="preserve">VALREAS HUGO                  </v>
          </cell>
          <cell r="E314" t="str">
            <v>ROUSSIN JEAN MARIE</v>
          </cell>
          <cell r="F314" t="str">
            <v>024190</v>
          </cell>
          <cell r="G314" t="str">
            <v>P</v>
          </cell>
          <cell r="H314" t="str">
            <v xml:space="preserve">VALREAS                       </v>
          </cell>
        </row>
        <row r="315">
          <cell r="B315" t="str">
            <v>84601Z-1</v>
          </cell>
          <cell r="C315" t="str">
            <v>15259A</v>
          </cell>
          <cell r="D315" t="str">
            <v xml:space="preserve">VALREAS HUGO                  </v>
          </cell>
          <cell r="E315" t="str">
            <v>ROUSSIN JEAN MARIE</v>
          </cell>
          <cell r="F315" t="str">
            <v>039021</v>
          </cell>
          <cell r="G315" t="str">
            <v>S</v>
          </cell>
          <cell r="H315" t="str">
            <v xml:space="preserve">STE CECILE LES VIGNES/ROUSSIN </v>
          </cell>
        </row>
        <row r="316">
          <cell r="B316" t="str">
            <v>84601Z-2</v>
          </cell>
          <cell r="C316" t="str">
            <v>15259A</v>
          </cell>
          <cell r="D316" t="str">
            <v xml:space="preserve">VALREAS HUGO                  </v>
          </cell>
          <cell r="E316" t="str">
            <v>ROUSSIN JEAN MARIE</v>
          </cell>
          <cell r="F316" t="str">
            <v>092554</v>
          </cell>
          <cell r="G316" t="str">
            <v>S</v>
          </cell>
          <cell r="H316" t="str">
            <v xml:space="preserve">MONTELIMAR                    </v>
          </cell>
        </row>
        <row r="317">
          <cell r="B317" t="str">
            <v>67100Z-0</v>
          </cell>
          <cell r="C317" t="str">
            <v>15260A</v>
          </cell>
          <cell r="D317" t="str">
            <v xml:space="preserve">NEUDORF                       </v>
          </cell>
          <cell r="E317" t="str">
            <v>SCHRANZ MARKUS</v>
          </cell>
          <cell r="F317" t="str">
            <v>025633</v>
          </cell>
          <cell r="G317" t="str">
            <v>P</v>
          </cell>
          <cell r="H317" t="str">
            <v xml:space="preserve">STRASBOURG                    </v>
          </cell>
        </row>
        <row r="318">
          <cell r="B318" t="str">
            <v xml:space="preserve">        </v>
          </cell>
          <cell r="C318" t="str">
            <v>15260A</v>
          </cell>
          <cell r="D318" t="str">
            <v xml:space="preserve">NEUDORF                       </v>
          </cell>
          <cell r="E318" t="str">
            <v>SCHRANZ MARKUS</v>
          </cell>
          <cell r="F318" t="str">
            <v>096456</v>
          </cell>
          <cell r="G318" t="str">
            <v>S</v>
          </cell>
          <cell r="H318" t="str">
            <v xml:space="preserve">STRASBOURG                    </v>
          </cell>
        </row>
        <row r="319">
          <cell r="B319" t="str">
            <v>20000Z-0</v>
          </cell>
          <cell r="C319" t="str">
            <v>15261A</v>
          </cell>
          <cell r="D319" t="str">
            <v xml:space="preserve">AJACCIO FIORELLA              </v>
          </cell>
          <cell r="E319" t="str">
            <v>SANTONI ROSINE</v>
          </cell>
          <cell r="F319" t="str">
            <v>024192</v>
          </cell>
          <cell r="G319" t="str">
            <v>P</v>
          </cell>
          <cell r="H319" t="str">
            <v xml:space="preserve">AJACCIO                       </v>
          </cell>
        </row>
        <row r="320">
          <cell r="B320" t="str">
            <v>06530Z-0</v>
          </cell>
          <cell r="C320" t="str">
            <v>15263A</v>
          </cell>
          <cell r="D320" t="str">
            <v xml:space="preserve">PEYMEINADE BOUTINY            </v>
          </cell>
          <cell r="E320" t="str">
            <v>SAUCE MARYLINE</v>
          </cell>
          <cell r="F320" t="str">
            <v>024194</v>
          </cell>
          <cell r="G320" t="str">
            <v>P</v>
          </cell>
          <cell r="H320" t="str">
            <v xml:space="preserve">PEYMEINADE                    </v>
          </cell>
        </row>
        <row r="321">
          <cell r="B321" t="str">
            <v>13400Z-0</v>
          </cell>
          <cell r="C321" t="str">
            <v>15266A</v>
          </cell>
          <cell r="D321" t="str">
            <v xml:space="preserve">AUBAGNE LAUZE                 </v>
          </cell>
          <cell r="E321" t="str">
            <v>SISTER JEAN LUC</v>
          </cell>
          <cell r="F321" t="str">
            <v>024197</v>
          </cell>
          <cell r="G321" t="str">
            <v>P</v>
          </cell>
          <cell r="H321" t="str">
            <v xml:space="preserve">AUBAGNE                       </v>
          </cell>
        </row>
        <row r="322">
          <cell r="B322" t="str">
            <v>20137Z-0</v>
          </cell>
          <cell r="C322" t="str">
            <v>15270A</v>
          </cell>
          <cell r="D322" t="str">
            <v xml:space="preserve">PORTO VECCHIO GRAND SUD       </v>
          </cell>
          <cell r="E322" t="str">
            <v>SIMONI MICHELE</v>
          </cell>
          <cell r="F322" t="str">
            <v>024201</v>
          </cell>
          <cell r="G322" t="str">
            <v>P</v>
          </cell>
          <cell r="H322" t="str">
            <v xml:space="preserve">PORTO VECCHIO                 </v>
          </cell>
        </row>
        <row r="323">
          <cell r="B323" t="str">
            <v>68640Z-0</v>
          </cell>
          <cell r="C323" t="str">
            <v>15277A</v>
          </cell>
          <cell r="D323" t="str">
            <v xml:space="preserve">WALDIGHOFFEN JOFFRE           </v>
          </cell>
          <cell r="E323" t="str">
            <v>TSCHAN PATRICK</v>
          </cell>
          <cell r="F323" t="str">
            <v>024208</v>
          </cell>
          <cell r="G323" t="str">
            <v>P</v>
          </cell>
          <cell r="H323" t="str">
            <v xml:space="preserve">WALDIGHOFFEN                  </v>
          </cell>
        </row>
        <row r="324">
          <cell r="B324" t="str">
            <v>06120Z-0</v>
          </cell>
          <cell r="C324" t="str">
            <v>15284A</v>
          </cell>
          <cell r="D324" t="str">
            <v xml:space="preserve">NICE GARNIER                  </v>
          </cell>
          <cell r="E324" t="str">
            <v>VERGA MICHEL</v>
          </cell>
          <cell r="F324" t="str">
            <v>024215</v>
          </cell>
          <cell r="G324" t="str">
            <v>P</v>
          </cell>
          <cell r="H324" t="str">
            <v xml:space="preserve">NICE                          </v>
          </cell>
        </row>
        <row r="325">
          <cell r="B325" t="str">
            <v>30900Z-0</v>
          </cell>
          <cell r="C325" t="str">
            <v>15286A</v>
          </cell>
          <cell r="D325" t="str">
            <v xml:space="preserve">VERGELY JEAN-LUC              </v>
          </cell>
          <cell r="E325" t="str">
            <v>VERGELY JEAN-LUC</v>
          </cell>
          <cell r="F325" t="str">
            <v>024218</v>
          </cell>
          <cell r="G325" t="str">
            <v>P</v>
          </cell>
          <cell r="H325" t="str">
            <v xml:space="preserve">NIMES                         </v>
          </cell>
        </row>
        <row r="326">
          <cell r="B326" t="str">
            <v>06600Z-0</v>
          </cell>
          <cell r="C326" t="str">
            <v>15323A</v>
          </cell>
          <cell r="D326" t="str">
            <v xml:space="preserve">ANTIBES DUGOMMIER             </v>
          </cell>
          <cell r="E326" t="str">
            <v>DE WAARD JEAN-MARC</v>
          </cell>
          <cell r="F326" t="str">
            <v>024268</v>
          </cell>
          <cell r="G326" t="str">
            <v>P</v>
          </cell>
          <cell r="H326" t="str">
            <v xml:space="preserve">ANTIBES                       </v>
          </cell>
        </row>
        <row r="327">
          <cell r="B327" t="str">
            <v>06600Z-1</v>
          </cell>
          <cell r="C327" t="str">
            <v>15323A</v>
          </cell>
          <cell r="D327" t="str">
            <v xml:space="preserve">ANTIBES DUGOMMIER             </v>
          </cell>
          <cell r="E327" t="str">
            <v>DE WAARD JEAN-MARC</v>
          </cell>
          <cell r="F327" t="str">
            <v>086732</v>
          </cell>
          <cell r="G327" t="str">
            <v>S</v>
          </cell>
          <cell r="H327" t="str">
            <v xml:space="preserve">LE CANNET                     </v>
          </cell>
        </row>
        <row r="328">
          <cell r="B328" t="str">
            <v>06600Z-2</v>
          </cell>
          <cell r="C328" t="str">
            <v>15323A</v>
          </cell>
          <cell r="D328" t="str">
            <v xml:space="preserve">ANTIBES DUGOMMIER             </v>
          </cell>
          <cell r="E328" t="str">
            <v>DE WAARD JEAN-MARC</v>
          </cell>
          <cell r="F328" t="str">
            <v>100204</v>
          </cell>
          <cell r="G328" t="str">
            <v>S</v>
          </cell>
          <cell r="H328" t="str">
            <v xml:space="preserve">PEYNEINADE BOUTINY            </v>
          </cell>
        </row>
        <row r="329">
          <cell r="B329" t="str">
            <v>13116Z-0</v>
          </cell>
          <cell r="C329" t="str">
            <v>15325A</v>
          </cell>
          <cell r="D329" t="str">
            <v xml:space="preserve">MARSEILLE BRETEUIL            </v>
          </cell>
          <cell r="E329" t="str">
            <v>SEGOND-DEVAUX ASSURANCE</v>
          </cell>
          <cell r="F329" t="str">
            <v>024270</v>
          </cell>
          <cell r="G329" t="str">
            <v>P</v>
          </cell>
          <cell r="H329" t="str">
            <v xml:space="preserve">MARSEILLE                     </v>
          </cell>
        </row>
        <row r="330">
          <cell r="B330" t="str">
            <v>31500Z-0</v>
          </cell>
          <cell r="C330" t="str">
            <v>15326A</v>
          </cell>
          <cell r="D330" t="str">
            <v xml:space="preserve">TOULOUSE PERIOLE              </v>
          </cell>
          <cell r="E330" t="str">
            <v>CHRZAVZEZ ET COSTES</v>
          </cell>
          <cell r="F330" t="str">
            <v>024271</v>
          </cell>
          <cell r="G330" t="str">
            <v>P</v>
          </cell>
          <cell r="H330" t="str">
            <v xml:space="preserve">TOULOUSE                      </v>
          </cell>
        </row>
        <row r="331">
          <cell r="B331" t="str">
            <v>31500Z-1</v>
          </cell>
          <cell r="C331" t="str">
            <v>15326A</v>
          </cell>
          <cell r="D331" t="str">
            <v xml:space="preserve">TOULOUSE PERIOLE              </v>
          </cell>
          <cell r="E331" t="str">
            <v>CHRZAVZEZ ET COSTES</v>
          </cell>
          <cell r="F331" t="str">
            <v>038017</v>
          </cell>
          <cell r="G331" t="str">
            <v>S</v>
          </cell>
          <cell r="H331" t="str">
            <v xml:space="preserve">TOURNEFEUILLE                 </v>
          </cell>
        </row>
        <row r="332">
          <cell r="B332" t="str">
            <v>49023Z-0</v>
          </cell>
          <cell r="C332" t="str">
            <v>15330A</v>
          </cell>
          <cell r="D332" t="str">
            <v xml:space="preserve">ANGERS ARENES                 </v>
          </cell>
          <cell r="E332" t="str">
            <v>SCHAUPP-HARDY</v>
          </cell>
          <cell r="F332" t="str">
            <v>024275</v>
          </cell>
          <cell r="G332" t="str">
            <v>P</v>
          </cell>
          <cell r="H332" t="str">
            <v xml:space="preserve">ANGERS                        </v>
          </cell>
        </row>
        <row r="333">
          <cell r="B333" t="str">
            <v xml:space="preserve">        </v>
          </cell>
          <cell r="C333" t="str">
            <v>15330A</v>
          </cell>
          <cell r="D333" t="str">
            <v xml:space="preserve">ANGERS ARENES                 </v>
          </cell>
          <cell r="E333" t="str">
            <v>SCHAUPP-HARDY</v>
          </cell>
          <cell r="F333" t="str">
            <v>096457</v>
          </cell>
          <cell r="G333" t="str">
            <v>S</v>
          </cell>
          <cell r="H333" t="str">
            <v xml:space="preserve">ANGERS                        </v>
          </cell>
        </row>
        <row r="334">
          <cell r="B334" t="str">
            <v>16000Z-0</v>
          </cell>
          <cell r="C334" t="str">
            <v>15331A</v>
          </cell>
          <cell r="D334" t="str">
            <v xml:space="preserve">ANGOULEME RAYNAL              </v>
          </cell>
          <cell r="E334" t="str">
            <v>ANQUETIL LUC</v>
          </cell>
          <cell r="F334" t="str">
            <v>024276</v>
          </cell>
          <cell r="G334" t="str">
            <v>P</v>
          </cell>
          <cell r="H334" t="str">
            <v xml:space="preserve">ANGOULEME                     </v>
          </cell>
        </row>
        <row r="335">
          <cell r="B335" t="str">
            <v>16000Z-1</v>
          </cell>
          <cell r="C335" t="str">
            <v>15331A</v>
          </cell>
          <cell r="D335" t="str">
            <v xml:space="preserve">ANGOULEME RAYNAL              </v>
          </cell>
          <cell r="E335" t="str">
            <v>ANQUETIL LUC</v>
          </cell>
          <cell r="F335" t="str">
            <v>034561</v>
          </cell>
          <cell r="G335" t="str">
            <v>S</v>
          </cell>
          <cell r="H335" t="str">
            <v xml:space="preserve">AIGRE                         </v>
          </cell>
        </row>
        <row r="336">
          <cell r="B336" t="str">
            <v>83320Z-0</v>
          </cell>
          <cell r="C336" t="str">
            <v>15347A</v>
          </cell>
          <cell r="D336" t="str">
            <v xml:space="preserve">CARQUEIRANNE MASSENET         </v>
          </cell>
          <cell r="E336" t="str">
            <v>DELOUCHE ASSURANCES</v>
          </cell>
          <cell r="F336" t="str">
            <v>024292</v>
          </cell>
          <cell r="G336" t="str">
            <v>P</v>
          </cell>
          <cell r="H336" t="str">
            <v xml:space="preserve">CARQUEIRANNE                  </v>
          </cell>
        </row>
        <row r="337">
          <cell r="B337" t="str">
            <v xml:space="preserve">        </v>
          </cell>
          <cell r="C337" t="str">
            <v>15716A</v>
          </cell>
          <cell r="D337" t="str">
            <v xml:space="preserve">ARCANGUES                     </v>
          </cell>
          <cell r="E337" t="str">
            <v>SARL CABINET BONEFONS</v>
          </cell>
          <cell r="F337" t="str">
            <v>024670</v>
          </cell>
          <cell r="G337" t="str">
            <v>P</v>
          </cell>
          <cell r="H337" t="str">
            <v xml:space="preserve">ARCANGUES                     </v>
          </cell>
        </row>
        <row r="338">
          <cell r="B338" t="str">
            <v>93250C-0</v>
          </cell>
          <cell r="C338" t="str">
            <v>15904A</v>
          </cell>
          <cell r="D338" t="str">
            <v xml:space="preserve">VILLEMOMBLE  RAINCY           </v>
          </cell>
          <cell r="E338" t="str">
            <v>MARTIN LESCOUZERES</v>
          </cell>
          <cell r="F338" t="str">
            <v>024860</v>
          </cell>
          <cell r="G338" t="str">
            <v>P</v>
          </cell>
          <cell r="H338" t="str">
            <v xml:space="preserve">VILLEMOMBLE                   </v>
          </cell>
        </row>
        <row r="339">
          <cell r="B339" t="str">
            <v>771300-0</v>
          </cell>
          <cell r="C339" t="str">
            <v>16011A</v>
          </cell>
          <cell r="D339" t="str">
            <v xml:space="preserve">MONTEREAU FAULT YONNE         </v>
          </cell>
          <cell r="E339" t="str">
            <v>PIERRE ASSURANCES</v>
          </cell>
          <cell r="F339" t="str">
            <v>024967</v>
          </cell>
          <cell r="G339" t="str">
            <v>P</v>
          </cell>
          <cell r="H339" t="str">
            <v xml:space="preserve">MONTEREAU                     </v>
          </cell>
        </row>
        <row r="340">
          <cell r="B340" t="str">
            <v>771300-1</v>
          </cell>
          <cell r="C340" t="str">
            <v>16011A</v>
          </cell>
          <cell r="D340" t="str">
            <v xml:space="preserve">MONTEREAU FAULT YONNE         </v>
          </cell>
          <cell r="E340" t="str">
            <v>PIERRE ASSURANCES</v>
          </cell>
          <cell r="F340" t="str">
            <v>079431</v>
          </cell>
          <cell r="G340" t="str">
            <v>S</v>
          </cell>
          <cell r="H340" t="str">
            <v xml:space="preserve">VOULX                         </v>
          </cell>
        </row>
        <row r="341">
          <cell r="B341" t="str">
            <v>39000Z-0</v>
          </cell>
          <cell r="C341" t="str">
            <v>16728A</v>
          </cell>
          <cell r="D341" t="str">
            <v xml:space="preserve">LONS LE SAUNIER CORDELIERS    </v>
          </cell>
          <cell r="E341" t="str">
            <v>SAUCE JEAN-CLAUDE</v>
          </cell>
          <cell r="F341" t="str">
            <v>025719</v>
          </cell>
          <cell r="G341" t="str">
            <v>P</v>
          </cell>
          <cell r="H341" t="str">
            <v xml:space="preserve">LONS LE SAUNIER               </v>
          </cell>
        </row>
        <row r="342">
          <cell r="B342" t="str">
            <v>160000-0</v>
          </cell>
          <cell r="C342" t="str">
            <v>169002</v>
          </cell>
          <cell r="D342" t="str">
            <v xml:space="preserve">SOFIPA/ANGOULEME              </v>
          </cell>
          <cell r="E342" t="str">
            <v>SOFIPA-PAUL TELLIER</v>
          </cell>
          <cell r="F342" t="str">
            <v>017382</v>
          </cell>
          <cell r="G342" t="str">
            <v>P</v>
          </cell>
          <cell r="H342" t="str">
            <v xml:space="preserve">ANGOULEME                     </v>
          </cell>
        </row>
        <row r="343">
          <cell r="B343" t="str">
            <v xml:space="preserve">        </v>
          </cell>
          <cell r="C343" t="str">
            <v>16929A</v>
          </cell>
          <cell r="D343" t="str">
            <v xml:space="preserve">ROBERT CLAUDE                 </v>
          </cell>
          <cell r="E343" t="str">
            <v>ROBERT CLAUDE</v>
          </cell>
          <cell r="F343" t="str">
            <v>025947</v>
          </cell>
          <cell r="G343" t="str">
            <v>P</v>
          </cell>
          <cell r="H343" t="str">
            <v xml:space="preserve">CHALONS EN CHAMPAGNE          </v>
          </cell>
        </row>
        <row r="344">
          <cell r="B344" t="str">
            <v>170001-0</v>
          </cell>
          <cell r="C344" t="str">
            <v>170001</v>
          </cell>
          <cell r="D344" t="str">
            <v xml:space="preserve">RENEVOT PASCAL                </v>
          </cell>
          <cell r="E344" t="str">
            <v>RENEVOT PASCAL</v>
          </cell>
          <cell r="F344" t="str">
            <v>014439</v>
          </cell>
          <cell r="G344" t="str">
            <v>P</v>
          </cell>
          <cell r="H344" t="str">
            <v xml:space="preserve">LA ROCHELLE                   </v>
          </cell>
        </row>
        <row r="345">
          <cell r="B345" t="str">
            <v>170004-0</v>
          </cell>
          <cell r="C345" t="str">
            <v>170004</v>
          </cell>
          <cell r="D345" t="str">
            <v xml:space="preserve">SAINTES COGNAC                </v>
          </cell>
          <cell r="E345" t="str">
            <v>ARBOGAST STEPHANE</v>
          </cell>
          <cell r="F345" t="str">
            <v>014573</v>
          </cell>
          <cell r="G345" t="str">
            <v>P</v>
          </cell>
          <cell r="H345" t="str">
            <v xml:space="preserve">SAINTES                       </v>
          </cell>
        </row>
        <row r="346">
          <cell r="B346" t="str">
            <v>170005-0</v>
          </cell>
          <cell r="C346" t="str">
            <v>170005</v>
          </cell>
          <cell r="D346" t="str">
            <v xml:space="preserve">ROYAN CAP ASSUR               </v>
          </cell>
          <cell r="E346" t="str">
            <v>SYNIAD</v>
          </cell>
          <cell r="F346" t="str">
            <v>014567</v>
          </cell>
          <cell r="G346" t="str">
            <v>P</v>
          </cell>
          <cell r="H346" t="str">
            <v xml:space="preserve">ROYAN                         </v>
          </cell>
        </row>
        <row r="347">
          <cell r="B347" t="str">
            <v>170008-0</v>
          </cell>
          <cell r="C347" t="str">
            <v>170008</v>
          </cell>
          <cell r="D347" t="str">
            <v xml:space="preserve">LA ROCHELLE                   </v>
          </cell>
          <cell r="E347" t="str">
            <v>SARL TERRE &amp; MER ASSURANCES</v>
          </cell>
          <cell r="F347" t="str">
            <v>004925</v>
          </cell>
          <cell r="G347" t="str">
            <v>P</v>
          </cell>
          <cell r="H347" t="str">
            <v xml:space="preserve">LA ROCHELLE                   </v>
          </cell>
        </row>
        <row r="348">
          <cell r="B348" t="str">
            <v>170012-0</v>
          </cell>
          <cell r="C348" t="str">
            <v>170012</v>
          </cell>
          <cell r="D348" t="str">
            <v xml:space="preserve">ROYAN                         </v>
          </cell>
          <cell r="E348" t="str">
            <v>HAWKINS ALAIN</v>
          </cell>
          <cell r="F348" t="str">
            <v>004916</v>
          </cell>
          <cell r="G348" t="str">
            <v>P</v>
          </cell>
          <cell r="H348" t="str">
            <v xml:space="preserve">ROYAN                         </v>
          </cell>
        </row>
        <row r="349">
          <cell r="B349" t="str">
            <v>170012-1</v>
          </cell>
          <cell r="C349" t="str">
            <v>170012</v>
          </cell>
          <cell r="D349" t="str">
            <v xml:space="preserve">ROYAN                         </v>
          </cell>
          <cell r="E349" t="str">
            <v>HAWKINS ALAIN</v>
          </cell>
          <cell r="F349" t="str">
            <v>004918</v>
          </cell>
          <cell r="G349" t="str">
            <v>S</v>
          </cell>
          <cell r="H349" t="str">
            <v xml:space="preserve">ST JEAN D'ANGELY              </v>
          </cell>
        </row>
        <row r="350">
          <cell r="B350" t="str">
            <v>170030-0</v>
          </cell>
          <cell r="C350" t="str">
            <v>170030</v>
          </cell>
          <cell r="D350" t="str">
            <v xml:space="preserve">DESCHAMPS CEDRIC              </v>
          </cell>
          <cell r="E350" t="str">
            <v>DESCHAMPS CEDRIC</v>
          </cell>
          <cell r="F350" t="str">
            <v>005028</v>
          </cell>
          <cell r="G350" t="str">
            <v>P</v>
          </cell>
          <cell r="H350" t="str">
            <v xml:space="preserve">LA ROCHELLE                   </v>
          </cell>
        </row>
        <row r="351">
          <cell r="B351" t="str">
            <v xml:space="preserve">        </v>
          </cell>
          <cell r="C351" t="str">
            <v>17051A</v>
          </cell>
          <cell r="D351" t="str">
            <v xml:space="preserve">HOUEIX ROGER                  </v>
          </cell>
          <cell r="E351" t="str">
            <v>HOUEIX ROGER</v>
          </cell>
          <cell r="F351" t="str">
            <v>026069</v>
          </cell>
          <cell r="G351" t="str">
            <v>P</v>
          </cell>
          <cell r="H351" t="str">
            <v xml:space="preserve">BOUC BEL AIR                  </v>
          </cell>
        </row>
        <row r="352">
          <cell r="B352" t="str">
            <v xml:space="preserve">        </v>
          </cell>
          <cell r="C352" t="str">
            <v>17078A</v>
          </cell>
          <cell r="D352" t="str">
            <v xml:space="preserve">BLANC MONIQUE                 </v>
          </cell>
          <cell r="E352" t="str">
            <v>BLANC MONIQUE</v>
          </cell>
          <cell r="F352" t="str">
            <v>026096</v>
          </cell>
          <cell r="G352" t="str">
            <v>P</v>
          </cell>
          <cell r="H352" t="str">
            <v xml:space="preserve">MARSEILLE                     </v>
          </cell>
        </row>
        <row r="353">
          <cell r="B353" t="str">
            <v>180007-0</v>
          </cell>
          <cell r="C353" t="str">
            <v>180007</v>
          </cell>
          <cell r="D353" t="str">
            <v xml:space="preserve">VIERZON                       </v>
          </cell>
          <cell r="E353" t="str">
            <v>GOURBEYRE PATRICK</v>
          </cell>
          <cell r="F353" t="str">
            <v>005169</v>
          </cell>
          <cell r="G353" t="str">
            <v>P</v>
          </cell>
          <cell r="H353" t="str">
            <v xml:space="preserve">VIERZON                       </v>
          </cell>
        </row>
        <row r="354">
          <cell r="B354" t="str">
            <v xml:space="preserve">        </v>
          </cell>
          <cell r="C354" t="str">
            <v>18083A</v>
          </cell>
          <cell r="D354" t="str">
            <v xml:space="preserve">BAUDY-FOURNET ASSURANCES      </v>
          </cell>
          <cell r="E354" t="str">
            <v>BAUDY-FOURNET ASSURANCES</v>
          </cell>
          <cell r="F354" t="str">
            <v>027101</v>
          </cell>
          <cell r="G354" t="str">
            <v>P</v>
          </cell>
          <cell r="H354" t="str">
            <v xml:space="preserve">VIENNE                        </v>
          </cell>
        </row>
        <row r="355">
          <cell r="B355" t="str">
            <v xml:space="preserve">        </v>
          </cell>
          <cell r="C355" t="str">
            <v>18336A</v>
          </cell>
          <cell r="D355" t="str">
            <v xml:space="preserve">ABAD JACQUES                  </v>
          </cell>
          <cell r="E355" t="str">
            <v>ABAD JACQUES</v>
          </cell>
          <cell r="F355" t="str">
            <v>027354</v>
          </cell>
          <cell r="G355" t="str">
            <v>P</v>
          </cell>
          <cell r="H355" t="str">
            <v xml:space="preserve">VILLENEUVE SUR LOT            </v>
          </cell>
        </row>
        <row r="356">
          <cell r="B356" t="str">
            <v xml:space="preserve">        </v>
          </cell>
          <cell r="C356" t="str">
            <v>18988A</v>
          </cell>
          <cell r="D356" t="str">
            <v xml:space="preserve">DORLEE CHRISTIAN              </v>
          </cell>
          <cell r="E356" t="str">
            <v>DORLEE CHRISTIAN</v>
          </cell>
          <cell r="F356" t="str">
            <v>028006</v>
          </cell>
          <cell r="G356" t="str">
            <v>P</v>
          </cell>
          <cell r="H356" t="str">
            <v xml:space="preserve">PERPIGNAN                     </v>
          </cell>
        </row>
        <row r="357">
          <cell r="B357" t="str">
            <v>190002-0</v>
          </cell>
          <cell r="C357" t="str">
            <v>190002</v>
          </cell>
          <cell r="D357" t="str">
            <v xml:space="preserve">BRIVE JAURES                  </v>
          </cell>
          <cell r="E357" t="str">
            <v>SOULARUE JOEL</v>
          </cell>
          <cell r="F357" t="str">
            <v>004267</v>
          </cell>
          <cell r="G357" t="str">
            <v>P</v>
          </cell>
          <cell r="H357" t="str">
            <v xml:space="preserve">BRIVE LA GAILLARDE            </v>
          </cell>
        </row>
        <row r="358">
          <cell r="B358" t="str">
            <v>190002-1</v>
          </cell>
          <cell r="C358" t="str">
            <v>190002</v>
          </cell>
          <cell r="D358" t="str">
            <v xml:space="preserve">BRIVE JAURES                  </v>
          </cell>
          <cell r="E358" t="str">
            <v>SOULARUE JOEL</v>
          </cell>
          <cell r="F358" t="str">
            <v>004269</v>
          </cell>
          <cell r="G358" t="str">
            <v>S</v>
          </cell>
          <cell r="H358" t="str">
            <v xml:space="preserve"> ARGENTAT                     </v>
          </cell>
        </row>
        <row r="359">
          <cell r="B359" t="str">
            <v>190003-0</v>
          </cell>
          <cell r="C359" t="str">
            <v>190003</v>
          </cell>
          <cell r="D359" t="str">
            <v xml:space="preserve">USSEL                         </v>
          </cell>
          <cell r="E359" t="str">
            <v>CEYRAT BRUNO</v>
          </cell>
          <cell r="F359" t="str">
            <v>017098</v>
          </cell>
          <cell r="G359" t="str">
            <v>P</v>
          </cell>
          <cell r="H359" t="str">
            <v xml:space="preserve">USSEL                         </v>
          </cell>
        </row>
        <row r="360">
          <cell r="B360" t="str">
            <v>190003-1</v>
          </cell>
          <cell r="C360" t="str">
            <v>190003</v>
          </cell>
          <cell r="D360" t="str">
            <v xml:space="preserve">USSEL                         </v>
          </cell>
          <cell r="E360" t="str">
            <v>CEYRAT BRUNO</v>
          </cell>
          <cell r="F360" t="str">
            <v>086787</v>
          </cell>
          <cell r="G360" t="str">
            <v>S</v>
          </cell>
          <cell r="H360" t="str">
            <v xml:space="preserve">MAURIAC                       </v>
          </cell>
        </row>
        <row r="361">
          <cell r="B361" t="str">
            <v>190005-0</v>
          </cell>
          <cell r="C361" t="str">
            <v>190005</v>
          </cell>
          <cell r="D361" t="str">
            <v xml:space="preserve">BRIVE LA GAILLARDE            </v>
          </cell>
          <cell r="E361" t="str">
            <v>ASSURANCES BERGER &amp; FILS</v>
          </cell>
          <cell r="F361" t="str">
            <v>005409</v>
          </cell>
          <cell r="G361" t="str">
            <v>P</v>
          </cell>
          <cell r="H361" t="str">
            <v xml:space="preserve">BRIVE LA GAILLARDE            </v>
          </cell>
        </row>
        <row r="362">
          <cell r="B362" t="str">
            <v>190005-2</v>
          </cell>
          <cell r="C362" t="str">
            <v>190005</v>
          </cell>
          <cell r="D362" t="str">
            <v xml:space="preserve">BRIVE LA GAILLARDE            </v>
          </cell>
          <cell r="E362" t="str">
            <v>ASSURANCES BERGER &amp; FILS</v>
          </cell>
          <cell r="F362" t="str">
            <v>101592</v>
          </cell>
          <cell r="G362" t="str">
            <v>S</v>
          </cell>
          <cell r="H362" t="str">
            <v xml:space="preserve">BRETENOUX                     </v>
          </cell>
        </row>
        <row r="363">
          <cell r="B363" t="str">
            <v xml:space="preserve">        </v>
          </cell>
          <cell r="C363" t="str">
            <v>20039A</v>
          </cell>
          <cell r="D363" t="str">
            <v xml:space="preserve">MAISONS LAFFITTE              </v>
          </cell>
          <cell r="E363" t="str">
            <v>CABANES ERIC</v>
          </cell>
          <cell r="F363" t="str">
            <v>029057</v>
          </cell>
          <cell r="G363" t="str">
            <v>P</v>
          </cell>
          <cell r="H363" t="str">
            <v xml:space="preserve">MAISONS LAFFITTE              </v>
          </cell>
        </row>
        <row r="364">
          <cell r="B364" t="str">
            <v xml:space="preserve">        </v>
          </cell>
          <cell r="C364" t="str">
            <v>20070A</v>
          </cell>
          <cell r="D364" t="str">
            <v xml:space="preserve">DARD DOMINIQUE                </v>
          </cell>
          <cell r="E364" t="str">
            <v>DARD DOMINIQUE</v>
          </cell>
          <cell r="F364" t="str">
            <v>029088</v>
          </cell>
          <cell r="G364" t="str">
            <v>P</v>
          </cell>
          <cell r="H364" t="str">
            <v xml:space="preserve">ANDRESY                       </v>
          </cell>
        </row>
        <row r="365">
          <cell r="B365" t="str">
            <v xml:space="preserve">        </v>
          </cell>
          <cell r="C365" t="str">
            <v>20209A</v>
          </cell>
          <cell r="D365" t="str">
            <v xml:space="preserve">DANGOISSE DOMINIQUE           </v>
          </cell>
          <cell r="E365" t="str">
            <v>DANGOISSE DOMINIQUE</v>
          </cell>
          <cell r="F365" t="str">
            <v>029227</v>
          </cell>
          <cell r="G365" t="str">
            <v>P</v>
          </cell>
          <cell r="H365" t="str">
            <v xml:space="preserve">TOULON                        </v>
          </cell>
        </row>
        <row r="366">
          <cell r="B366" t="str">
            <v xml:space="preserve">        </v>
          </cell>
          <cell r="C366" t="str">
            <v>20396A</v>
          </cell>
          <cell r="D366" t="str">
            <v xml:space="preserve">GRISEL                        </v>
          </cell>
          <cell r="E366" t="str">
            <v>GRISEL</v>
          </cell>
          <cell r="F366" t="str">
            <v>029414</v>
          </cell>
          <cell r="G366" t="str">
            <v>P</v>
          </cell>
          <cell r="H366" t="str">
            <v xml:space="preserve">BOURG LA REINE                </v>
          </cell>
        </row>
        <row r="367">
          <cell r="B367" t="str">
            <v xml:space="preserve">        </v>
          </cell>
          <cell r="C367" t="str">
            <v>20473A</v>
          </cell>
          <cell r="D367" t="str">
            <v xml:space="preserve">ROMAN-TOMAT PASCAL            </v>
          </cell>
          <cell r="E367" t="str">
            <v>ROMAN-TOMAT PASCAL</v>
          </cell>
          <cell r="F367" t="str">
            <v>029491</v>
          </cell>
          <cell r="G367" t="str">
            <v>P</v>
          </cell>
          <cell r="H367" t="str">
            <v xml:space="preserve">BOURG LA REINE                </v>
          </cell>
        </row>
        <row r="368">
          <cell r="B368" t="str">
            <v xml:space="preserve">        </v>
          </cell>
          <cell r="C368" t="str">
            <v>20582A</v>
          </cell>
          <cell r="D368" t="str">
            <v xml:space="preserve">CHARLERY MARC                 </v>
          </cell>
          <cell r="E368" t="str">
            <v>CHARLERY MARC</v>
          </cell>
          <cell r="F368" t="str">
            <v>029600</v>
          </cell>
          <cell r="G368" t="str">
            <v>P</v>
          </cell>
          <cell r="H368" t="str">
            <v xml:space="preserve">SAINT MAUR DES FOSSES         </v>
          </cell>
        </row>
        <row r="369">
          <cell r="B369" t="str">
            <v xml:space="preserve">        </v>
          </cell>
          <cell r="C369" t="str">
            <v>20842A</v>
          </cell>
          <cell r="D369" t="str">
            <v xml:space="preserve">SACCONE ALAIN                 </v>
          </cell>
          <cell r="E369" t="str">
            <v>SACCONE ALAIN</v>
          </cell>
          <cell r="F369" t="str">
            <v>029860</v>
          </cell>
          <cell r="G369" t="str">
            <v>P</v>
          </cell>
          <cell r="H369" t="str">
            <v xml:space="preserve">MONACO                        </v>
          </cell>
        </row>
        <row r="370">
          <cell r="B370" t="str">
            <v xml:space="preserve">        </v>
          </cell>
          <cell r="C370" t="str">
            <v>20847A</v>
          </cell>
          <cell r="D370" t="str">
            <v xml:space="preserve">GENECO                        </v>
          </cell>
          <cell r="E370" t="str">
            <v>GENECO</v>
          </cell>
          <cell r="F370" t="str">
            <v>029865</v>
          </cell>
          <cell r="G370" t="str">
            <v>P</v>
          </cell>
          <cell r="H370" t="str">
            <v xml:space="preserve">NOUMEA                        </v>
          </cell>
        </row>
        <row r="371">
          <cell r="B371" t="str">
            <v>210003-0</v>
          </cell>
          <cell r="C371" t="str">
            <v>210003</v>
          </cell>
          <cell r="D371" t="str">
            <v xml:space="preserve">DIJON TURGOT                  </v>
          </cell>
          <cell r="E371" t="str">
            <v>DV ASSURANCES</v>
          </cell>
          <cell r="F371" t="str">
            <v>005999</v>
          </cell>
          <cell r="G371" t="str">
            <v>P</v>
          </cell>
          <cell r="H371" t="str">
            <v xml:space="preserve">DIJON                         </v>
          </cell>
        </row>
        <row r="372">
          <cell r="B372" t="str">
            <v>210005-0</v>
          </cell>
          <cell r="C372" t="str">
            <v>210005</v>
          </cell>
          <cell r="D372" t="str">
            <v xml:space="preserve">BEAUNE                        </v>
          </cell>
          <cell r="E372" t="str">
            <v>ARCHEREAU ET MAROLLEAU</v>
          </cell>
          <cell r="F372" t="str">
            <v>005896</v>
          </cell>
          <cell r="G372" t="str">
            <v>P</v>
          </cell>
          <cell r="H372" t="str">
            <v xml:space="preserve">BEAUNE                        </v>
          </cell>
        </row>
        <row r="373">
          <cell r="B373" t="str">
            <v>210005-1</v>
          </cell>
          <cell r="C373" t="str">
            <v>210005</v>
          </cell>
          <cell r="D373" t="str">
            <v xml:space="preserve">BEAUNE                        </v>
          </cell>
          <cell r="E373" t="str">
            <v>ARCHEREAU ET MAROLLEAU</v>
          </cell>
          <cell r="F373" t="str">
            <v>083742</v>
          </cell>
          <cell r="G373" t="str">
            <v>S</v>
          </cell>
          <cell r="H373" t="str">
            <v xml:space="preserve">SAULIEU                       </v>
          </cell>
        </row>
        <row r="374">
          <cell r="B374" t="str">
            <v>210005-2</v>
          </cell>
          <cell r="C374" t="str">
            <v>210005</v>
          </cell>
          <cell r="D374" t="str">
            <v xml:space="preserve">BEAUNE                        </v>
          </cell>
          <cell r="E374" t="str">
            <v>ARCHEREAU ET MAROLLEAU</v>
          </cell>
          <cell r="F374" t="str">
            <v>083863</v>
          </cell>
          <cell r="G374" t="str">
            <v>S</v>
          </cell>
          <cell r="H374" t="str">
            <v xml:space="preserve">PONTCIRQ                      </v>
          </cell>
        </row>
        <row r="375">
          <cell r="B375" t="str">
            <v>210007-0</v>
          </cell>
          <cell r="C375" t="str">
            <v>210007</v>
          </cell>
          <cell r="D375" t="str">
            <v xml:space="preserve">DIJON VAUBAN                  </v>
          </cell>
          <cell r="E375" t="str">
            <v>COUTOU ET ABRY</v>
          </cell>
          <cell r="F375" t="str">
            <v>005949</v>
          </cell>
          <cell r="G375" t="str">
            <v>P</v>
          </cell>
          <cell r="H375" t="str">
            <v xml:space="preserve">DIJON                         </v>
          </cell>
        </row>
        <row r="376">
          <cell r="B376" t="str">
            <v>95210C-0</v>
          </cell>
          <cell r="C376" t="str">
            <v>21348A</v>
          </cell>
          <cell r="D376" t="str">
            <v xml:space="preserve">VAL DE FRANCE ASSURANCES      </v>
          </cell>
          <cell r="E376" t="str">
            <v>VAL DE FRANCE ASSURANCES</v>
          </cell>
          <cell r="F376" t="str">
            <v>030366</v>
          </cell>
          <cell r="G376" t="str">
            <v>P</v>
          </cell>
          <cell r="H376" t="str">
            <v xml:space="preserve">SAINT GRATIEN KENNEDY         </v>
          </cell>
        </row>
        <row r="377">
          <cell r="B377" t="str">
            <v xml:space="preserve">        </v>
          </cell>
          <cell r="C377" t="str">
            <v>21348A</v>
          </cell>
          <cell r="D377" t="str">
            <v xml:space="preserve">VAL DE FRANCE ASSURANCES      </v>
          </cell>
          <cell r="E377" t="str">
            <v>VAL DE FRANCE ASSURANCES</v>
          </cell>
          <cell r="F377" t="str">
            <v>096459</v>
          </cell>
          <cell r="G377" t="str">
            <v>S</v>
          </cell>
          <cell r="H377" t="str">
            <v xml:space="preserve">SAINT GRATIEN KENNEDY         </v>
          </cell>
        </row>
        <row r="378">
          <cell r="B378" t="str">
            <v>35205C-0</v>
          </cell>
          <cell r="C378" t="str">
            <v>21468A</v>
          </cell>
          <cell r="D378" t="str">
            <v xml:space="preserve">LE CORNEC THIERRY             </v>
          </cell>
          <cell r="E378" t="str">
            <v>LE CORNEC THIERRY</v>
          </cell>
          <cell r="F378" t="str">
            <v>030486</v>
          </cell>
          <cell r="G378" t="str">
            <v>P</v>
          </cell>
          <cell r="H378" t="str">
            <v xml:space="preserve">RENNES                        </v>
          </cell>
        </row>
        <row r="379">
          <cell r="B379" t="str">
            <v>27310C-0</v>
          </cell>
          <cell r="C379" t="str">
            <v>21565A</v>
          </cell>
          <cell r="D379" t="str">
            <v xml:space="preserve">BOURG ACHARD                  </v>
          </cell>
          <cell r="E379" t="str">
            <v>BLAMPAIN CHRISTELLE</v>
          </cell>
          <cell r="F379" t="str">
            <v>030583</v>
          </cell>
          <cell r="G379" t="str">
            <v>P</v>
          </cell>
          <cell r="H379" t="str">
            <v xml:space="preserve">BOURG ACHARD                  </v>
          </cell>
        </row>
        <row r="380">
          <cell r="B380" t="str">
            <v xml:space="preserve">        </v>
          </cell>
          <cell r="C380" t="str">
            <v>21605A</v>
          </cell>
          <cell r="D380" t="str">
            <v xml:space="preserve">LAVILLE FREDERIC              </v>
          </cell>
          <cell r="E380" t="str">
            <v>LAVILLE FREDERIC</v>
          </cell>
          <cell r="F380" t="str">
            <v>030623</v>
          </cell>
          <cell r="G380" t="str">
            <v>P</v>
          </cell>
          <cell r="H380" t="str">
            <v xml:space="preserve">PARIS                         </v>
          </cell>
        </row>
        <row r="381">
          <cell r="B381" t="str">
            <v>220003-0</v>
          </cell>
          <cell r="C381" t="str">
            <v>220003</v>
          </cell>
          <cell r="D381" t="str">
            <v xml:space="preserve">PERROS GUIREC                 </v>
          </cell>
          <cell r="E381" t="str">
            <v>LE GALL A.M/&amp; LE GALL F.</v>
          </cell>
          <cell r="F381" t="str">
            <v>010380</v>
          </cell>
          <cell r="G381" t="str">
            <v>P</v>
          </cell>
          <cell r="H381" t="str">
            <v xml:space="preserve">PERROS GUIREC                 </v>
          </cell>
        </row>
        <row r="382">
          <cell r="B382" t="str">
            <v>220003-1</v>
          </cell>
          <cell r="C382" t="str">
            <v>220003</v>
          </cell>
          <cell r="D382" t="str">
            <v xml:space="preserve">PERROS GUIREC                 </v>
          </cell>
          <cell r="E382" t="str">
            <v>LE GALL A.M/&amp; LE GALL F.</v>
          </cell>
          <cell r="F382" t="str">
            <v>064231</v>
          </cell>
          <cell r="G382" t="str">
            <v>S</v>
          </cell>
          <cell r="H382" t="str">
            <v xml:space="preserve">PAIMPOL                       </v>
          </cell>
        </row>
        <row r="383">
          <cell r="B383" t="str">
            <v>220005-0</v>
          </cell>
          <cell r="C383" t="str">
            <v>220005</v>
          </cell>
          <cell r="D383" t="str">
            <v xml:space="preserve">ST BRIEUC                     </v>
          </cell>
          <cell r="E383" t="str">
            <v>SAGIA ASSURANCES</v>
          </cell>
          <cell r="F383" t="str">
            <v>015135</v>
          </cell>
          <cell r="G383" t="str">
            <v>P</v>
          </cell>
          <cell r="H383" t="str">
            <v xml:space="preserve">ST BRIEUC                     </v>
          </cell>
        </row>
        <row r="384">
          <cell r="B384" t="str">
            <v>220005-1</v>
          </cell>
          <cell r="C384" t="str">
            <v>220005</v>
          </cell>
          <cell r="D384" t="str">
            <v xml:space="preserve">ST BRIEUC                     </v>
          </cell>
          <cell r="E384" t="str">
            <v>SAGIA ASSURANCES</v>
          </cell>
          <cell r="F384" t="str">
            <v>023237</v>
          </cell>
          <cell r="G384" t="str">
            <v>S</v>
          </cell>
          <cell r="H384" t="str">
            <v xml:space="preserve">LAMBALLE                      </v>
          </cell>
        </row>
        <row r="385">
          <cell r="B385" t="str">
            <v>220011-0</v>
          </cell>
          <cell r="C385" t="str">
            <v>220011</v>
          </cell>
          <cell r="D385" t="str">
            <v xml:space="preserve">DINAN                         </v>
          </cell>
          <cell r="E385" t="str">
            <v>COSSE OLIVIER</v>
          </cell>
          <cell r="F385" t="str">
            <v>006143</v>
          </cell>
          <cell r="G385" t="str">
            <v>P</v>
          </cell>
          <cell r="H385" t="str">
            <v xml:space="preserve">DINAN                         </v>
          </cell>
        </row>
        <row r="386">
          <cell r="B386" t="str">
            <v>220013-0</v>
          </cell>
          <cell r="C386" t="str">
            <v>220013</v>
          </cell>
          <cell r="D386" t="str">
            <v xml:space="preserve">LOUDEAC                       </v>
          </cell>
          <cell r="E386" t="str">
            <v>BLAIS FOUILLET</v>
          </cell>
          <cell r="F386" t="str">
            <v>013117</v>
          </cell>
          <cell r="G386" t="str">
            <v>P</v>
          </cell>
          <cell r="H386" t="str">
            <v xml:space="preserve">LOUDEAC                       </v>
          </cell>
        </row>
        <row r="387">
          <cell r="B387" t="str">
            <v>220013-1</v>
          </cell>
          <cell r="C387" t="str">
            <v>220013</v>
          </cell>
          <cell r="D387" t="str">
            <v xml:space="preserve">LOUDEAC                       </v>
          </cell>
          <cell r="E387" t="str">
            <v>BLAIS FOUILLET</v>
          </cell>
          <cell r="F387" t="str">
            <v>038096</v>
          </cell>
          <cell r="G387" t="str">
            <v>S</v>
          </cell>
          <cell r="H387" t="str">
            <v xml:space="preserve">PONTIVY                       </v>
          </cell>
        </row>
        <row r="388">
          <cell r="B388" t="str">
            <v>220014-0</v>
          </cell>
          <cell r="C388" t="str">
            <v>220014</v>
          </cell>
          <cell r="D388" t="str">
            <v xml:space="preserve">CALLAC                        </v>
          </cell>
          <cell r="E388" t="str">
            <v>DE REVIERS</v>
          </cell>
          <cell r="F388" t="str">
            <v>000632</v>
          </cell>
          <cell r="G388" t="str">
            <v>P</v>
          </cell>
          <cell r="H388" t="str">
            <v xml:space="preserve">CALLAC                        </v>
          </cell>
        </row>
        <row r="389">
          <cell r="B389" t="str">
            <v>51101C-0</v>
          </cell>
          <cell r="C389" t="str">
            <v>22168A</v>
          </cell>
          <cell r="D389" t="str">
            <v xml:space="preserve">REIMS MARMOUZETS              </v>
          </cell>
          <cell r="E389" t="str">
            <v>LECOQ FABRICE</v>
          </cell>
          <cell r="F389" t="str">
            <v>031265</v>
          </cell>
          <cell r="G389" t="str">
            <v>P</v>
          </cell>
          <cell r="H389" t="str">
            <v xml:space="preserve">REIMS MARMOUZETS              </v>
          </cell>
        </row>
        <row r="390">
          <cell r="B390" t="str">
            <v>51101C-1</v>
          </cell>
          <cell r="C390" t="str">
            <v>22168A</v>
          </cell>
          <cell r="D390" t="str">
            <v xml:space="preserve">REIMS MARMOUZETS              </v>
          </cell>
          <cell r="E390" t="str">
            <v>LECOQ FABRICE</v>
          </cell>
          <cell r="F390" t="str">
            <v>077239</v>
          </cell>
          <cell r="G390" t="str">
            <v>S</v>
          </cell>
          <cell r="H390" t="str">
            <v xml:space="preserve">EPERNAY                       </v>
          </cell>
        </row>
        <row r="391">
          <cell r="B391" t="str">
            <v>230004-0</v>
          </cell>
          <cell r="C391" t="str">
            <v>230004</v>
          </cell>
          <cell r="D391" t="str">
            <v xml:space="preserve">AUBUSSON                      </v>
          </cell>
          <cell r="E391" t="str">
            <v>TEYTON CLAUDE</v>
          </cell>
          <cell r="F391" t="str">
            <v>006356</v>
          </cell>
          <cell r="G391" t="str">
            <v>P</v>
          </cell>
          <cell r="H391" t="str">
            <v xml:space="preserve">AUBUSSON                      </v>
          </cell>
        </row>
        <row r="392">
          <cell r="B392" t="str">
            <v>230004-1</v>
          </cell>
          <cell r="C392" t="str">
            <v>230004</v>
          </cell>
          <cell r="D392" t="str">
            <v xml:space="preserve">AUBUSSON                      </v>
          </cell>
          <cell r="E392" t="str">
            <v>TEYTON CLAUDE</v>
          </cell>
          <cell r="F392" t="str">
            <v>079522</v>
          </cell>
          <cell r="G392" t="str">
            <v>S</v>
          </cell>
          <cell r="H392" t="str">
            <v xml:space="preserve">GUERET                        </v>
          </cell>
        </row>
        <row r="393">
          <cell r="B393" t="str">
            <v>60200C-0</v>
          </cell>
          <cell r="C393" t="str">
            <v>23401A</v>
          </cell>
          <cell r="D393" t="str">
            <v xml:space="preserve">COMPIEGNE DAHOMEY             </v>
          </cell>
          <cell r="E393" t="str">
            <v>CARBONNIER NICOLAS</v>
          </cell>
          <cell r="F393" t="str">
            <v>032555</v>
          </cell>
          <cell r="G393" t="str">
            <v>P</v>
          </cell>
          <cell r="H393" t="str">
            <v xml:space="preserve">COMPIEGNE DAHOMEY             </v>
          </cell>
        </row>
        <row r="394">
          <cell r="B394" t="str">
            <v>240001-0</v>
          </cell>
          <cell r="C394" t="str">
            <v>240001</v>
          </cell>
          <cell r="D394" t="str">
            <v xml:space="preserve">SAGELAT                       </v>
          </cell>
          <cell r="E394" t="str">
            <v>EIRL THEULIERAS GUILLAUME</v>
          </cell>
          <cell r="F394" t="str">
            <v>014674</v>
          </cell>
          <cell r="G394" t="str">
            <v>P</v>
          </cell>
          <cell r="H394" t="str">
            <v xml:space="preserve">SAGELAT                       </v>
          </cell>
        </row>
        <row r="395">
          <cell r="B395" t="str">
            <v>240001-1</v>
          </cell>
          <cell r="C395" t="str">
            <v>240001</v>
          </cell>
          <cell r="D395" t="str">
            <v xml:space="preserve">SAGELAT                       </v>
          </cell>
          <cell r="E395" t="str">
            <v>EIRL THEULIERAS GUILLAUME</v>
          </cell>
          <cell r="F395" t="str">
            <v>037978</v>
          </cell>
          <cell r="G395" t="str">
            <v>S</v>
          </cell>
          <cell r="H395" t="str">
            <v xml:space="preserve">LE BUGUE                      </v>
          </cell>
        </row>
        <row r="396">
          <cell r="B396" t="str">
            <v>240002-0</v>
          </cell>
          <cell r="C396" t="str">
            <v>240002</v>
          </cell>
          <cell r="D396" t="str">
            <v xml:space="preserve">BERGERAC GAMBETTA             </v>
          </cell>
          <cell r="E396" t="str">
            <v>FELTRIN DAVID</v>
          </cell>
          <cell r="F396" t="str">
            <v>002902</v>
          </cell>
          <cell r="G396" t="str">
            <v>P</v>
          </cell>
          <cell r="H396" t="str">
            <v xml:space="preserve">BERGERAC                      </v>
          </cell>
        </row>
        <row r="397">
          <cell r="B397" t="str">
            <v>240002-2</v>
          </cell>
          <cell r="C397" t="str">
            <v>240002</v>
          </cell>
          <cell r="D397" t="str">
            <v xml:space="preserve">BERGERAC GAMBETTA             </v>
          </cell>
          <cell r="E397" t="str">
            <v>FELTRIN DAVID</v>
          </cell>
          <cell r="F397" t="str">
            <v>065949</v>
          </cell>
          <cell r="G397" t="str">
            <v>S</v>
          </cell>
          <cell r="H397" t="str">
            <v xml:space="preserve">LIBOURNE                      </v>
          </cell>
        </row>
        <row r="398">
          <cell r="B398" t="str">
            <v>240003-0</v>
          </cell>
          <cell r="C398" t="str">
            <v>240003</v>
          </cell>
          <cell r="D398" t="str">
            <v xml:space="preserve">PERIGUEUX MUSSIDAN            </v>
          </cell>
          <cell r="E398" t="str">
            <v>DUMAS &amp; ASSOCIES</v>
          </cell>
          <cell r="F398" t="str">
            <v>012752</v>
          </cell>
          <cell r="G398" t="str">
            <v>P</v>
          </cell>
          <cell r="H398" t="str">
            <v xml:space="preserve">PERIGUEUX                     </v>
          </cell>
        </row>
        <row r="399">
          <cell r="B399" t="str">
            <v>240003-2</v>
          </cell>
          <cell r="C399" t="str">
            <v>240003</v>
          </cell>
          <cell r="D399" t="str">
            <v xml:space="preserve">PERIGUEUX MUSSIDAN            </v>
          </cell>
          <cell r="E399" t="str">
            <v>DUMAS &amp; ASSOCIES</v>
          </cell>
          <cell r="F399" t="str">
            <v>033468</v>
          </cell>
          <cell r="G399" t="str">
            <v>S</v>
          </cell>
          <cell r="H399" t="str">
            <v xml:space="preserve">MUSSIDAN                      </v>
          </cell>
        </row>
        <row r="400">
          <cell r="B400" t="str">
            <v>240004-0</v>
          </cell>
          <cell r="C400" t="str">
            <v>240004</v>
          </cell>
          <cell r="D400" t="str">
            <v xml:space="preserve">SARLAT LA BOETIE              </v>
          </cell>
          <cell r="E400" t="str">
            <v>DELTREUIL VINCENT</v>
          </cell>
          <cell r="F400" t="str">
            <v>014661</v>
          </cell>
          <cell r="G400" t="str">
            <v>P</v>
          </cell>
          <cell r="H400" t="str">
            <v xml:space="preserve">SARLAT                        </v>
          </cell>
        </row>
        <row r="401">
          <cell r="B401" t="str">
            <v>240004-1</v>
          </cell>
          <cell r="C401" t="str">
            <v>240004</v>
          </cell>
          <cell r="D401" t="str">
            <v xml:space="preserve">SARLAT LA BOETIE              </v>
          </cell>
          <cell r="E401" t="str">
            <v>DELTREUIL VINCENT</v>
          </cell>
          <cell r="F401" t="str">
            <v>079421</v>
          </cell>
          <cell r="G401" t="str">
            <v>S</v>
          </cell>
          <cell r="H401" t="str">
            <v xml:space="preserve">THENON                        </v>
          </cell>
        </row>
        <row r="402">
          <cell r="B402" t="str">
            <v>240007-0</v>
          </cell>
          <cell r="C402" t="str">
            <v>240007</v>
          </cell>
          <cell r="D402" t="str">
            <v xml:space="preserve">PERIGUEUX                     </v>
          </cell>
          <cell r="E402" t="str">
            <v>GALANT-LARONZE-CALVET</v>
          </cell>
          <cell r="F402" t="str">
            <v>006545</v>
          </cell>
          <cell r="G402" t="str">
            <v>P</v>
          </cell>
          <cell r="H402" t="str">
            <v xml:space="preserve">PERIGUEUX                     </v>
          </cell>
        </row>
        <row r="403">
          <cell r="B403" t="str">
            <v>240008-0</v>
          </cell>
          <cell r="C403" t="str">
            <v>240008</v>
          </cell>
          <cell r="D403" t="str">
            <v xml:space="preserve">RIBERAC                       </v>
          </cell>
          <cell r="E403" t="str">
            <v>ARNOUX CLEMENT</v>
          </cell>
          <cell r="F403" t="str">
            <v>006549</v>
          </cell>
          <cell r="G403" t="str">
            <v>P</v>
          </cell>
          <cell r="H403" t="str">
            <v xml:space="preserve">RIBERAC                       </v>
          </cell>
        </row>
        <row r="404">
          <cell r="B404" t="str">
            <v xml:space="preserve">        </v>
          </cell>
          <cell r="C404" t="str">
            <v>24304A</v>
          </cell>
          <cell r="D404" t="str">
            <v xml:space="preserve">PARIS HAUSSMANN               </v>
          </cell>
          <cell r="E404" t="str">
            <v>GENERALI BUSINESS CLASS</v>
          </cell>
          <cell r="F404" t="str">
            <v>033505</v>
          </cell>
          <cell r="G404" t="str">
            <v>P</v>
          </cell>
          <cell r="H404" t="str">
            <v xml:space="preserve">PARIS                         </v>
          </cell>
        </row>
        <row r="405">
          <cell r="B405" t="str">
            <v>740005-0</v>
          </cell>
          <cell r="C405" t="str">
            <v>24757A</v>
          </cell>
          <cell r="D405" t="str">
            <v xml:space="preserve">CLUSES                        </v>
          </cell>
          <cell r="E405" t="str">
            <v>RAFFIN &amp; ASSOCIES CLUSES</v>
          </cell>
          <cell r="F405" t="str">
            <v>034011</v>
          </cell>
          <cell r="G405" t="str">
            <v>P</v>
          </cell>
          <cell r="H405" t="str">
            <v xml:space="preserve">CLUSES                        </v>
          </cell>
        </row>
        <row r="406">
          <cell r="B406" t="str">
            <v xml:space="preserve">        </v>
          </cell>
          <cell r="C406" t="str">
            <v>24864A</v>
          </cell>
          <cell r="D406" t="str">
            <v xml:space="preserve">ASSURANCES DIDIER HENRION     </v>
          </cell>
          <cell r="E406" t="str">
            <v>ASSURANCES DIDIER HENRION</v>
          </cell>
          <cell r="F406" t="str">
            <v>034124</v>
          </cell>
          <cell r="G406" t="str">
            <v>P</v>
          </cell>
          <cell r="H406" t="str">
            <v xml:space="preserve">CHATEL SAINT GERMAIN          </v>
          </cell>
        </row>
        <row r="407">
          <cell r="B407" t="str">
            <v>250001-0</v>
          </cell>
          <cell r="C407" t="str">
            <v>250001</v>
          </cell>
          <cell r="D407" t="str">
            <v xml:space="preserve">BESANCON RIVOTTE              </v>
          </cell>
          <cell r="E407" t="str">
            <v>SEVIN MATHIEU</v>
          </cell>
          <cell r="F407" t="str">
            <v>011245</v>
          </cell>
          <cell r="G407" t="str">
            <v>P</v>
          </cell>
          <cell r="H407" t="str">
            <v xml:space="preserve">BESANCON                      </v>
          </cell>
        </row>
        <row r="408">
          <cell r="B408" t="str">
            <v>250001-1</v>
          </cell>
          <cell r="C408" t="str">
            <v>250001</v>
          </cell>
          <cell r="D408" t="str">
            <v xml:space="preserve">BESANCON RIVOTTE              </v>
          </cell>
          <cell r="E408" t="str">
            <v>SEVIN MATHIEU</v>
          </cell>
          <cell r="F408" t="str">
            <v>081622</v>
          </cell>
          <cell r="G408" t="str">
            <v>S</v>
          </cell>
          <cell r="H408" t="str">
            <v xml:space="preserve">LUXEUIL LES BAINS             </v>
          </cell>
        </row>
        <row r="409">
          <cell r="B409" t="str">
            <v>250016-0</v>
          </cell>
          <cell r="C409" t="str">
            <v>250016</v>
          </cell>
          <cell r="D409" t="str">
            <v xml:space="preserve">PONTARLIER                    </v>
          </cell>
          <cell r="E409" t="str">
            <v>MARCHIONINI MICHEL</v>
          </cell>
          <cell r="F409" t="str">
            <v>008821</v>
          </cell>
          <cell r="G409" t="str">
            <v>P</v>
          </cell>
          <cell r="H409" t="str">
            <v xml:space="preserve">PONTARLIER                    </v>
          </cell>
        </row>
        <row r="410">
          <cell r="B410" t="str">
            <v>77100C-1</v>
          </cell>
          <cell r="C410" t="str">
            <v>25237A</v>
          </cell>
          <cell r="D410" t="str">
            <v xml:space="preserve">LA FERTE SOUS JOUARRE         </v>
          </cell>
          <cell r="E410" t="str">
            <v>PRUNAC</v>
          </cell>
          <cell r="F410" t="str">
            <v>066998</v>
          </cell>
          <cell r="G410" t="str">
            <v>P</v>
          </cell>
          <cell r="H410" t="str">
            <v xml:space="preserve">LA FERTE SOUS JOUARRE         </v>
          </cell>
        </row>
        <row r="411">
          <cell r="B411" t="str">
            <v xml:space="preserve">        </v>
          </cell>
          <cell r="C411" t="str">
            <v>25380A</v>
          </cell>
          <cell r="D411" t="str">
            <v xml:space="preserve">CAEN                          </v>
          </cell>
          <cell r="E411" t="str">
            <v>OZOUF - BOUET</v>
          </cell>
          <cell r="F411" t="str">
            <v>034858</v>
          </cell>
          <cell r="G411" t="str">
            <v>P</v>
          </cell>
          <cell r="H411" t="str">
            <v xml:space="preserve">CAEN                          </v>
          </cell>
        </row>
        <row r="412">
          <cell r="B412" t="str">
            <v>130025-0</v>
          </cell>
          <cell r="C412" t="str">
            <v>25802A</v>
          </cell>
          <cell r="D412" t="str">
            <v xml:space="preserve">MARSEILLE PERIER/M. REY       </v>
          </cell>
          <cell r="E412" t="str">
            <v>REY PHILIPPE</v>
          </cell>
          <cell r="F412" t="str">
            <v>035469</v>
          </cell>
          <cell r="G412" t="str">
            <v>P</v>
          </cell>
          <cell r="H412" t="str">
            <v xml:space="preserve">MARSEILLE PERIER              </v>
          </cell>
        </row>
        <row r="413">
          <cell r="B413" t="str">
            <v>120009-0</v>
          </cell>
          <cell r="C413" t="str">
            <v>25845A</v>
          </cell>
          <cell r="D413" t="str">
            <v xml:space="preserve">RODEZ                         </v>
          </cell>
          <cell r="E413" t="str">
            <v>MATHOU FRANCOIS</v>
          </cell>
          <cell r="F413" t="str">
            <v>035531</v>
          </cell>
          <cell r="G413" t="str">
            <v>P</v>
          </cell>
          <cell r="H413" t="str">
            <v xml:space="preserve">RODEZ                         </v>
          </cell>
        </row>
        <row r="414">
          <cell r="B414" t="str">
            <v>120009-1</v>
          </cell>
          <cell r="C414" t="str">
            <v>25845A</v>
          </cell>
          <cell r="D414" t="str">
            <v xml:space="preserve">RODEZ                         </v>
          </cell>
          <cell r="E414" t="str">
            <v>MATHOU FRANCOIS</v>
          </cell>
          <cell r="F414" t="str">
            <v>081106</v>
          </cell>
          <cell r="G414" t="str">
            <v>S</v>
          </cell>
          <cell r="H414" t="str">
            <v xml:space="preserve">ESPALION                      </v>
          </cell>
        </row>
        <row r="415">
          <cell r="B415" t="str">
            <v>010002-0</v>
          </cell>
          <cell r="C415" t="str">
            <v>25867A</v>
          </cell>
          <cell r="D415" t="str">
            <v xml:space="preserve">PONT DE VAUX                  </v>
          </cell>
          <cell r="E415" t="str">
            <v>TILLIERE SYLVAIN</v>
          </cell>
          <cell r="F415" t="str">
            <v>035564</v>
          </cell>
          <cell r="G415" t="str">
            <v>P</v>
          </cell>
          <cell r="H415" t="str">
            <v xml:space="preserve">PONT DE VAUX                  </v>
          </cell>
        </row>
        <row r="416">
          <cell r="B416" t="str">
            <v>010002-1</v>
          </cell>
          <cell r="C416" t="str">
            <v>25867A</v>
          </cell>
          <cell r="D416" t="str">
            <v xml:space="preserve">PONT DE VAUX                  </v>
          </cell>
          <cell r="E416" t="str">
            <v>TILLIERE SYLVAIN</v>
          </cell>
          <cell r="F416" t="str">
            <v>078467</v>
          </cell>
          <cell r="G416" t="str">
            <v>S</v>
          </cell>
          <cell r="H416" t="str">
            <v xml:space="preserve">OYONNAX                       </v>
          </cell>
        </row>
        <row r="417">
          <cell r="B417" t="str">
            <v>010002-2</v>
          </cell>
          <cell r="C417" t="str">
            <v>25867A</v>
          </cell>
          <cell r="D417" t="str">
            <v xml:space="preserve">PONT DE VAUX                  </v>
          </cell>
          <cell r="E417" t="str">
            <v>TILLIERE SYLVAIN</v>
          </cell>
          <cell r="F417" t="str">
            <v>086810</v>
          </cell>
          <cell r="G417" t="str">
            <v>S</v>
          </cell>
          <cell r="H417" t="str">
            <v xml:space="preserve">LONS LE SAUNIER ARCADE        </v>
          </cell>
        </row>
        <row r="418">
          <cell r="B418" t="str">
            <v>260002-0</v>
          </cell>
          <cell r="C418" t="str">
            <v>260002</v>
          </cell>
          <cell r="D418" t="str">
            <v xml:space="preserve">NYONS                         </v>
          </cell>
          <cell r="E418" t="str">
            <v>MONTAGNE PHILIPPE</v>
          </cell>
          <cell r="F418" t="str">
            <v>003631</v>
          </cell>
          <cell r="G418" t="str">
            <v>P</v>
          </cell>
          <cell r="H418" t="str">
            <v xml:space="preserve">NYONS                         </v>
          </cell>
        </row>
        <row r="419">
          <cell r="B419" t="str">
            <v>260002-1</v>
          </cell>
          <cell r="C419" t="str">
            <v>260002</v>
          </cell>
          <cell r="D419" t="str">
            <v xml:space="preserve">NYONS                         </v>
          </cell>
          <cell r="E419" t="str">
            <v>MONTAGNE PHILIPPE</v>
          </cell>
          <cell r="F419" t="str">
            <v>034660</v>
          </cell>
          <cell r="G419" t="str">
            <v>S</v>
          </cell>
          <cell r="H419" t="str">
            <v xml:space="preserve">VAISON LA ROMAINE             </v>
          </cell>
        </row>
        <row r="420">
          <cell r="B420" t="str">
            <v>260007-0</v>
          </cell>
          <cell r="C420" t="str">
            <v>260007</v>
          </cell>
          <cell r="D420" t="str">
            <v xml:space="preserve">MONTELIMAR CENTRE             </v>
          </cell>
          <cell r="E420" t="str">
            <v>SICARD</v>
          </cell>
          <cell r="F420" t="str">
            <v>007056</v>
          </cell>
          <cell r="G420" t="str">
            <v>P</v>
          </cell>
          <cell r="H420" t="str">
            <v xml:space="preserve">MONTELIMAR                    </v>
          </cell>
        </row>
        <row r="421">
          <cell r="B421" t="str">
            <v>260007-1</v>
          </cell>
          <cell r="C421" t="str">
            <v>260007</v>
          </cell>
          <cell r="D421" t="str">
            <v xml:space="preserve">MONTELIMAR CENTRE             </v>
          </cell>
          <cell r="E421" t="str">
            <v>SICARD</v>
          </cell>
          <cell r="F421" t="str">
            <v>034726</v>
          </cell>
          <cell r="G421" t="str">
            <v>S</v>
          </cell>
          <cell r="H421" t="str">
            <v xml:space="preserve">DIEULEFIT                     </v>
          </cell>
        </row>
        <row r="422">
          <cell r="B422" t="str">
            <v>260009-0</v>
          </cell>
          <cell r="C422" t="str">
            <v>260009</v>
          </cell>
          <cell r="D422" t="str">
            <v xml:space="preserve">MONTELIMAR                    </v>
          </cell>
          <cell r="E422" t="str">
            <v>MOULAHCENE MANINA</v>
          </cell>
          <cell r="F422" t="str">
            <v>063889</v>
          </cell>
          <cell r="G422" t="str">
            <v>P</v>
          </cell>
          <cell r="H422" t="str">
            <v xml:space="preserve">MONTELIMAR                    </v>
          </cell>
        </row>
        <row r="423">
          <cell r="B423" t="str">
            <v>260014-0</v>
          </cell>
          <cell r="C423" t="str">
            <v>260014</v>
          </cell>
          <cell r="D423" t="str">
            <v xml:space="preserve">VALENCE PALAIS                </v>
          </cell>
          <cell r="E423" t="str">
            <v>RULLIERE ET GUILLERMET</v>
          </cell>
          <cell r="F423" t="str">
            <v>015517</v>
          </cell>
          <cell r="G423" t="str">
            <v>P</v>
          </cell>
          <cell r="H423" t="str">
            <v xml:space="preserve">VALENCE PALAIS                </v>
          </cell>
        </row>
        <row r="424">
          <cell r="B424" t="str">
            <v>260014-1</v>
          </cell>
          <cell r="C424" t="str">
            <v>260014</v>
          </cell>
          <cell r="D424" t="str">
            <v xml:space="preserve">VALENCE PALAIS                </v>
          </cell>
          <cell r="E424" t="str">
            <v>RULLIERE ET GUILLERMET</v>
          </cell>
          <cell r="F424" t="str">
            <v>077795</v>
          </cell>
          <cell r="G424" t="str">
            <v>S</v>
          </cell>
          <cell r="H424" t="str">
            <v xml:space="preserve">LIVRON SUR DROME              </v>
          </cell>
        </row>
        <row r="425">
          <cell r="B425" t="str">
            <v>260016-0</v>
          </cell>
          <cell r="C425" t="str">
            <v>260016</v>
          </cell>
          <cell r="D425" t="str">
            <v xml:space="preserve">ROMANS SUR ISERE              </v>
          </cell>
          <cell r="E425" t="str">
            <v>TROULLIER ET VANNIERE</v>
          </cell>
          <cell r="F425" t="str">
            <v>002842</v>
          </cell>
          <cell r="G425" t="str">
            <v>P</v>
          </cell>
          <cell r="H425" t="str">
            <v xml:space="preserve">ROMANS SUR ISERE              </v>
          </cell>
        </row>
        <row r="426">
          <cell r="B426" t="str">
            <v>260017-0</v>
          </cell>
          <cell r="C426" t="str">
            <v>260017</v>
          </cell>
          <cell r="D426" t="str">
            <v xml:space="preserve">ST VALLIER                    </v>
          </cell>
          <cell r="E426" t="str">
            <v>BOUVEAU OLIVIER</v>
          </cell>
          <cell r="F426" t="str">
            <v>014755</v>
          </cell>
          <cell r="G426" t="str">
            <v>P</v>
          </cell>
          <cell r="H426" t="str">
            <v xml:space="preserve">ST VALLIER                    </v>
          </cell>
        </row>
        <row r="427">
          <cell r="B427" t="str">
            <v>260017-1</v>
          </cell>
          <cell r="C427" t="str">
            <v>260017</v>
          </cell>
          <cell r="D427" t="str">
            <v xml:space="preserve">ST VALLIER                    </v>
          </cell>
          <cell r="E427" t="str">
            <v>BOUVEAU OLIVIER</v>
          </cell>
          <cell r="F427" t="str">
            <v>087251</v>
          </cell>
          <cell r="G427" t="str">
            <v>S</v>
          </cell>
          <cell r="H427" t="str">
            <v xml:space="preserve">ANNONAY                       </v>
          </cell>
        </row>
        <row r="428">
          <cell r="B428" t="str">
            <v>260018-0</v>
          </cell>
          <cell r="C428" t="str">
            <v>260018</v>
          </cell>
          <cell r="D428" t="str">
            <v xml:space="preserve">VAL ASSURANCES                </v>
          </cell>
          <cell r="E428" t="str">
            <v>VAL ASSURANCES LECOEUR ET FILS</v>
          </cell>
          <cell r="F428" t="str">
            <v>017126</v>
          </cell>
          <cell r="G428" t="str">
            <v>P</v>
          </cell>
          <cell r="H428" t="str">
            <v xml:space="preserve">VALENCE                       </v>
          </cell>
        </row>
        <row r="429">
          <cell r="B429" t="str">
            <v xml:space="preserve">        </v>
          </cell>
          <cell r="C429" t="str">
            <v>26027A</v>
          </cell>
          <cell r="D429" t="str">
            <v xml:space="preserve">VENDOME/VERDUN                </v>
          </cell>
          <cell r="E429" t="str">
            <v>MOTHERON ANTOINE</v>
          </cell>
          <cell r="F429" t="str">
            <v>035775</v>
          </cell>
          <cell r="G429" t="str">
            <v>P</v>
          </cell>
          <cell r="H429" t="str">
            <v xml:space="preserve">VENDOME/VERDUN                </v>
          </cell>
        </row>
        <row r="430">
          <cell r="B430" t="str">
            <v>270001-0</v>
          </cell>
          <cell r="C430" t="str">
            <v>270001</v>
          </cell>
          <cell r="D430" t="str">
            <v xml:space="preserve">EVREUX                        </v>
          </cell>
          <cell r="E430" t="str">
            <v>BORRAS EMMANUEL</v>
          </cell>
          <cell r="F430" t="str">
            <v>008199</v>
          </cell>
          <cell r="G430" t="str">
            <v>P</v>
          </cell>
          <cell r="H430" t="str">
            <v xml:space="preserve">EVREUX                        </v>
          </cell>
        </row>
        <row r="431">
          <cell r="B431" t="str">
            <v>270003-0</v>
          </cell>
          <cell r="C431" t="str">
            <v>270003</v>
          </cell>
          <cell r="D431" t="str">
            <v xml:space="preserve">PONT AUDEMER                  </v>
          </cell>
          <cell r="E431" t="str">
            <v>BRUNET</v>
          </cell>
          <cell r="F431" t="str">
            <v>013853</v>
          </cell>
          <cell r="G431" t="str">
            <v>P</v>
          </cell>
          <cell r="H431" t="str">
            <v xml:space="preserve">PONT AUDEMER                  </v>
          </cell>
        </row>
        <row r="432">
          <cell r="B432" t="str">
            <v>270003-1</v>
          </cell>
          <cell r="C432" t="str">
            <v>270003</v>
          </cell>
          <cell r="D432" t="str">
            <v xml:space="preserve">PONT AUDEMER                  </v>
          </cell>
          <cell r="E432" t="str">
            <v>BRUNET</v>
          </cell>
          <cell r="F432" t="str">
            <v>067898</v>
          </cell>
          <cell r="G432" t="str">
            <v>S</v>
          </cell>
          <cell r="H432" t="str">
            <v xml:space="preserve">HONFLEUR                      </v>
          </cell>
        </row>
        <row r="433">
          <cell r="B433" t="str">
            <v>280003-0</v>
          </cell>
          <cell r="C433" t="str">
            <v>280003</v>
          </cell>
          <cell r="D433" t="str">
            <v xml:space="preserve">CHARTRES                      </v>
          </cell>
          <cell r="E433" t="str">
            <v>DEBRAY GILLES</v>
          </cell>
          <cell r="F433" t="str">
            <v>005642</v>
          </cell>
          <cell r="G433" t="str">
            <v>P</v>
          </cell>
          <cell r="H433" t="str">
            <v xml:space="preserve">CHARTRES                      </v>
          </cell>
        </row>
        <row r="434">
          <cell r="B434" t="str">
            <v>280004-0</v>
          </cell>
          <cell r="C434" t="str">
            <v>280004</v>
          </cell>
          <cell r="D434" t="str">
            <v xml:space="preserve">CHATEAUDUN                    </v>
          </cell>
          <cell r="E434" t="str">
            <v>KERVIEL</v>
          </cell>
          <cell r="F434" t="str">
            <v>005690</v>
          </cell>
          <cell r="G434" t="str">
            <v>P</v>
          </cell>
          <cell r="H434" t="str">
            <v xml:space="preserve">CHATEAUDUN                    </v>
          </cell>
        </row>
        <row r="435">
          <cell r="B435" t="str">
            <v>280004-1</v>
          </cell>
          <cell r="C435" t="str">
            <v>280004</v>
          </cell>
          <cell r="D435" t="str">
            <v xml:space="preserve">CHATEAUDUN                    </v>
          </cell>
          <cell r="E435" t="str">
            <v>KERVIEL</v>
          </cell>
          <cell r="F435" t="str">
            <v>033907</v>
          </cell>
          <cell r="G435" t="str">
            <v>S</v>
          </cell>
          <cell r="H435" t="str">
            <v xml:space="preserve">BONNEVAL                      </v>
          </cell>
        </row>
        <row r="436">
          <cell r="B436" t="str">
            <v>280005-0</v>
          </cell>
          <cell r="C436" t="str">
            <v>280005</v>
          </cell>
          <cell r="D436" t="str">
            <v xml:space="preserve">DREUX                         </v>
          </cell>
          <cell r="E436" t="str">
            <v>NADIA CHENTOUF CONSEIL</v>
          </cell>
          <cell r="F436" t="str">
            <v>005882</v>
          </cell>
          <cell r="G436" t="str">
            <v>P</v>
          </cell>
          <cell r="H436" t="str">
            <v xml:space="preserve">DREUX                         </v>
          </cell>
        </row>
        <row r="437">
          <cell r="B437" t="str">
            <v>280006-0</v>
          </cell>
          <cell r="C437" t="str">
            <v>280006</v>
          </cell>
          <cell r="D437" t="str">
            <v xml:space="preserve">CHARTRES LE COUDRAY           </v>
          </cell>
          <cell r="E437" t="str">
            <v>GUILLOT FREDERIC</v>
          </cell>
          <cell r="F437" t="str">
            <v>007875</v>
          </cell>
          <cell r="G437" t="str">
            <v>P</v>
          </cell>
          <cell r="H437" t="str">
            <v xml:space="preserve">CHARTRES LE COUDRAY           </v>
          </cell>
        </row>
        <row r="438">
          <cell r="B438" t="str">
            <v>280006-1</v>
          </cell>
          <cell r="C438" t="str">
            <v>280006</v>
          </cell>
          <cell r="D438" t="str">
            <v xml:space="preserve">CHARTRES LE COUDRAY           </v>
          </cell>
          <cell r="E438" t="str">
            <v>GUILLOT FREDERIC</v>
          </cell>
          <cell r="F438" t="str">
            <v>076341</v>
          </cell>
          <cell r="G438" t="str">
            <v>S</v>
          </cell>
          <cell r="H438" t="str">
            <v xml:space="preserve">RAMBOUILLET                   </v>
          </cell>
        </row>
        <row r="439">
          <cell r="B439" t="str">
            <v>280007-0</v>
          </cell>
          <cell r="C439" t="str">
            <v>280007</v>
          </cell>
          <cell r="D439" t="str">
            <v xml:space="preserve">NOGENT LE ROTROU              </v>
          </cell>
          <cell r="E439" t="str">
            <v>HUARD YANNICK</v>
          </cell>
          <cell r="F439" t="str">
            <v>013108</v>
          </cell>
          <cell r="G439" t="str">
            <v>P</v>
          </cell>
          <cell r="H439" t="str">
            <v xml:space="preserve">NOGENT LE ROTROU              </v>
          </cell>
        </row>
        <row r="440">
          <cell r="B440" t="str">
            <v>280007-1</v>
          </cell>
          <cell r="C440" t="str">
            <v>280007</v>
          </cell>
          <cell r="D440" t="str">
            <v xml:space="preserve">NOGENT LE ROTROU              </v>
          </cell>
          <cell r="E440" t="str">
            <v>HUARD YANNICK</v>
          </cell>
          <cell r="F440" t="str">
            <v>034741</v>
          </cell>
          <cell r="G440" t="str">
            <v>S</v>
          </cell>
          <cell r="H440" t="str">
            <v xml:space="preserve">LA LOUPE                      </v>
          </cell>
        </row>
        <row r="441">
          <cell r="B441" t="str">
            <v>280009-0</v>
          </cell>
          <cell r="C441" t="str">
            <v>280009</v>
          </cell>
          <cell r="D441" t="str">
            <v xml:space="preserve">ANET                          </v>
          </cell>
          <cell r="E441" t="str">
            <v>QUIDET ASSURANCES</v>
          </cell>
          <cell r="F441" t="str">
            <v>007442</v>
          </cell>
          <cell r="G441" t="str">
            <v>P</v>
          </cell>
          <cell r="H441" t="str">
            <v xml:space="preserve">ANET                          </v>
          </cell>
        </row>
        <row r="442">
          <cell r="B442" t="str">
            <v>280014-0</v>
          </cell>
          <cell r="C442" t="str">
            <v>280014</v>
          </cell>
          <cell r="D442" t="str">
            <v xml:space="preserve">CHARTRES BRUNE                </v>
          </cell>
          <cell r="E442" t="str">
            <v>LECUYER PASCAL</v>
          </cell>
          <cell r="F442" t="str">
            <v>014726</v>
          </cell>
          <cell r="G442" t="str">
            <v>P</v>
          </cell>
          <cell r="H442" t="str">
            <v xml:space="preserve">CHARTRES                      </v>
          </cell>
        </row>
        <row r="443">
          <cell r="B443" t="str">
            <v>140008-0</v>
          </cell>
          <cell r="C443" t="str">
            <v>28193A</v>
          </cell>
          <cell r="D443" t="str">
            <v xml:space="preserve">VIRE                          </v>
          </cell>
          <cell r="E443" t="str">
            <v>MESMIN ASSURANCE</v>
          </cell>
          <cell r="F443" t="str">
            <v>037987</v>
          </cell>
          <cell r="G443" t="str">
            <v>P</v>
          </cell>
          <cell r="H443" t="str">
            <v xml:space="preserve">VIRE                          </v>
          </cell>
        </row>
        <row r="444">
          <cell r="B444" t="str">
            <v>140008-1</v>
          </cell>
          <cell r="C444" t="str">
            <v>28193A</v>
          </cell>
          <cell r="D444" t="str">
            <v xml:space="preserve">VIRE                          </v>
          </cell>
          <cell r="E444" t="str">
            <v>MESMIN ASSURANCE</v>
          </cell>
          <cell r="F444" t="str">
            <v>038477</v>
          </cell>
          <cell r="G444" t="str">
            <v>S</v>
          </cell>
          <cell r="H444" t="str">
            <v xml:space="preserve">ST LO                         </v>
          </cell>
        </row>
        <row r="445">
          <cell r="B445" t="str">
            <v>140008-2</v>
          </cell>
          <cell r="C445" t="str">
            <v>28193A</v>
          </cell>
          <cell r="D445" t="str">
            <v xml:space="preserve">VIRE                          </v>
          </cell>
          <cell r="E445" t="str">
            <v>MESMIN ASSURANCE</v>
          </cell>
          <cell r="F445" t="str">
            <v>069470</v>
          </cell>
          <cell r="G445" t="str">
            <v>S</v>
          </cell>
          <cell r="H445" t="str">
            <v xml:space="preserve">TORIGNI SUR VIRE              </v>
          </cell>
        </row>
        <row r="446">
          <cell r="B446" t="str">
            <v>111000-0</v>
          </cell>
          <cell r="C446" t="str">
            <v>28259A</v>
          </cell>
          <cell r="D446" t="str">
            <v xml:space="preserve">NARBONNE MAL JUIN             </v>
          </cell>
          <cell r="E446" t="str">
            <v>LPA</v>
          </cell>
          <cell r="F446" t="str">
            <v>038067</v>
          </cell>
          <cell r="G446" t="str">
            <v>P</v>
          </cell>
          <cell r="H446" t="str">
            <v xml:space="preserve">NARBONNE MAL JUIN             </v>
          </cell>
        </row>
        <row r="447">
          <cell r="B447" t="str">
            <v xml:space="preserve">        </v>
          </cell>
          <cell r="C447" t="str">
            <v>28806A</v>
          </cell>
          <cell r="D447" t="str">
            <v xml:space="preserve">CAP ASSURANCES                </v>
          </cell>
          <cell r="E447" t="str">
            <v>CAP ASSURANCES</v>
          </cell>
          <cell r="F447" t="str">
            <v>038643</v>
          </cell>
          <cell r="G447" t="str">
            <v>P</v>
          </cell>
          <cell r="H447" t="str">
            <v xml:space="preserve">NOUMEA                        </v>
          </cell>
        </row>
        <row r="448">
          <cell r="B448" t="str">
            <v xml:space="preserve">        </v>
          </cell>
          <cell r="C448" t="str">
            <v>28806A</v>
          </cell>
          <cell r="D448" t="str">
            <v xml:space="preserve">CAP ASSURANCES                </v>
          </cell>
          <cell r="E448" t="str">
            <v>CAP ASSURANCES</v>
          </cell>
          <cell r="F448" t="str">
            <v>096607</v>
          </cell>
          <cell r="G448" t="str">
            <v>S</v>
          </cell>
          <cell r="H448" t="str">
            <v xml:space="preserve">NOUMEA                        </v>
          </cell>
        </row>
        <row r="449">
          <cell r="B449" t="str">
            <v>290007-0</v>
          </cell>
          <cell r="C449" t="str">
            <v>290007</v>
          </cell>
          <cell r="D449" t="str">
            <v xml:space="preserve">QUIMPERLE                     </v>
          </cell>
          <cell r="E449" t="str">
            <v>JB JEGOUSSO ASSURANCES</v>
          </cell>
          <cell r="F449" t="str">
            <v>014919</v>
          </cell>
          <cell r="G449" t="str">
            <v>P</v>
          </cell>
          <cell r="H449" t="str">
            <v xml:space="preserve">QUIMPERLE                     </v>
          </cell>
        </row>
        <row r="450">
          <cell r="B450" t="str">
            <v>290018-0</v>
          </cell>
          <cell r="C450" t="str">
            <v>290018</v>
          </cell>
          <cell r="D450" t="str">
            <v xml:space="preserve">QUIMPER CAP ASSURANCES        </v>
          </cell>
          <cell r="E450" t="str">
            <v>QUIMPER CAP ASSURANCES</v>
          </cell>
          <cell r="F450" t="str">
            <v>003045</v>
          </cell>
          <cell r="G450" t="str">
            <v>P</v>
          </cell>
          <cell r="H450" t="str">
            <v xml:space="preserve">QUIMPER                       </v>
          </cell>
        </row>
        <row r="451">
          <cell r="B451" t="str">
            <v>290018-1</v>
          </cell>
          <cell r="C451" t="str">
            <v>290018</v>
          </cell>
          <cell r="D451" t="str">
            <v xml:space="preserve">QUIMPER CAP ASSURANCES        </v>
          </cell>
          <cell r="E451" t="str">
            <v>QUIMPER CAP ASSURANCES</v>
          </cell>
          <cell r="F451" t="str">
            <v>065176</v>
          </cell>
          <cell r="G451" t="str">
            <v>S</v>
          </cell>
          <cell r="H451" t="str">
            <v xml:space="preserve">CROZON                        </v>
          </cell>
        </row>
        <row r="452">
          <cell r="B452" t="str">
            <v>290001-0</v>
          </cell>
          <cell r="C452" t="str">
            <v>290019</v>
          </cell>
          <cell r="D452" t="str">
            <v xml:space="preserve">BREST CHATEAU                 </v>
          </cell>
          <cell r="E452" t="str">
            <v>OCEANE ASSURANCES</v>
          </cell>
          <cell r="F452" t="str">
            <v>009040</v>
          </cell>
          <cell r="G452" t="str">
            <v>P</v>
          </cell>
          <cell r="H452" t="str">
            <v xml:space="preserve">BREST                         </v>
          </cell>
        </row>
        <row r="453">
          <cell r="B453" t="str">
            <v>290025-0</v>
          </cell>
          <cell r="C453" t="str">
            <v>290025</v>
          </cell>
          <cell r="D453" t="str">
            <v xml:space="preserve">LANDIVISIAU                   </v>
          </cell>
          <cell r="E453" t="str">
            <v>MOUSTER GILLES</v>
          </cell>
          <cell r="F453" t="str">
            <v>000686</v>
          </cell>
          <cell r="G453" t="str">
            <v>P</v>
          </cell>
          <cell r="H453" t="str">
            <v xml:space="preserve">LANDIVISIAU                   </v>
          </cell>
        </row>
        <row r="454">
          <cell r="B454" t="str">
            <v xml:space="preserve">        </v>
          </cell>
          <cell r="C454" t="str">
            <v>290025</v>
          </cell>
          <cell r="D454" t="str">
            <v xml:space="preserve">LANDIVISIAU                   </v>
          </cell>
          <cell r="E454" t="str">
            <v>MOUSTER GILLES</v>
          </cell>
          <cell r="F454" t="str">
            <v>091284</v>
          </cell>
          <cell r="G454" t="str">
            <v>S</v>
          </cell>
          <cell r="H454" t="str">
            <v xml:space="preserve">CARHAIX                       </v>
          </cell>
        </row>
        <row r="455">
          <cell r="B455" t="str">
            <v>138000-0</v>
          </cell>
          <cell r="C455" t="str">
            <v>29008A</v>
          </cell>
          <cell r="D455" t="str">
            <v xml:space="preserve">ISTRES                        </v>
          </cell>
          <cell r="E455" t="str">
            <v>LE LOUARGANT</v>
          </cell>
          <cell r="F455" t="str">
            <v>038870</v>
          </cell>
          <cell r="G455" t="str">
            <v>P</v>
          </cell>
          <cell r="H455" t="str">
            <v xml:space="preserve">ISTRES                        </v>
          </cell>
        </row>
        <row r="456">
          <cell r="B456" t="str">
            <v>300002-0</v>
          </cell>
          <cell r="C456" t="str">
            <v>300002</v>
          </cell>
          <cell r="D456" t="str">
            <v xml:space="preserve">ALES MISTRAL                  </v>
          </cell>
          <cell r="E456" t="str">
            <v>DE BALINCOURT FRANCOIS</v>
          </cell>
          <cell r="F456" t="str">
            <v>000930</v>
          </cell>
          <cell r="G456" t="str">
            <v>P</v>
          </cell>
          <cell r="H456" t="str">
            <v xml:space="preserve">ALES                          </v>
          </cell>
        </row>
        <row r="457">
          <cell r="B457" t="str">
            <v>300005-0</v>
          </cell>
          <cell r="C457" t="str">
            <v>300005</v>
          </cell>
          <cell r="D457" t="str">
            <v xml:space="preserve">ST CHAPTES                    </v>
          </cell>
          <cell r="E457" t="str">
            <v>NOEL JEAN-MARC</v>
          </cell>
          <cell r="F457" t="str">
            <v>002982</v>
          </cell>
          <cell r="G457" t="str">
            <v>P</v>
          </cell>
          <cell r="H457" t="str">
            <v xml:space="preserve">ST CHAPTES                    </v>
          </cell>
        </row>
        <row r="458">
          <cell r="B458" t="str">
            <v>300008-0</v>
          </cell>
          <cell r="C458" t="str">
            <v>300008</v>
          </cell>
          <cell r="D458" t="str">
            <v xml:space="preserve">NIMES ARENES                  </v>
          </cell>
          <cell r="E458" t="str">
            <v>LEJEUNE OLIVIER ET FRANCOIS</v>
          </cell>
          <cell r="F458" t="str">
            <v>013010</v>
          </cell>
          <cell r="G458" t="str">
            <v>P</v>
          </cell>
          <cell r="H458" t="str">
            <v xml:space="preserve">NIMES                         </v>
          </cell>
        </row>
        <row r="459">
          <cell r="B459" t="str">
            <v>300009-0</v>
          </cell>
          <cell r="C459" t="str">
            <v>300009</v>
          </cell>
          <cell r="D459" t="str">
            <v xml:space="preserve">ALES ANDUZE                   </v>
          </cell>
          <cell r="E459" t="str">
            <v>RENUCCI HENRI</v>
          </cell>
          <cell r="F459" t="str">
            <v>000982</v>
          </cell>
          <cell r="G459" t="str">
            <v>P</v>
          </cell>
          <cell r="H459" t="str">
            <v xml:space="preserve">ALES                          </v>
          </cell>
        </row>
        <row r="460">
          <cell r="B460" t="str">
            <v>300010-0</v>
          </cell>
          <cell r="C460" t="str">
            <v>300010</v>
          </cell>
          <cell r="D460" t="str">
            <v xml:space="preserve">NIMES CARMES                  </v>
          </cell>
          <cell r="E460" t="str">
            <v>MERCIER LAURENT ET XAVIER</v>
          </cell>
          <cell r="F460" t="str">
            <v>011556</v>
          </cell>
          <cell r="G460" t="str">
            <v>P</v>
          </cell>
          <cell r="H460" t="str">
            <v xml:space="preserve">NIMES                         </v>
          </cell>
        </row>
        <row r="461">
          <cell r="B461" t="str">
            <v>300017-0</v>
          </cell>
          <cell r="C461" t="str">
            <v>300017</v>
          </cell>
          <cell r="D461" t="str">
            <v xml:space="preserve">UZES                          </v>
          </cell>
          <cell r="E461" t="str">
            <v>UZEGE ASSUR CONSEIL</v>
          </cell>
          <cell r="F461" t="str">
            <v>007891</v>
          </cell>
          <cell r="G461" t="str">
            <v>P</v>
          </cell>
          <cell r="H461" t="str">
            <v xml:space="preserve">UZES                          </v>
          </cell>
        </row>
        <row r="462">
          <cell r="B462" t="str">
            <v>310001-0</v>
          </cell>
          <cell r="C462" t="str">
            <v>310001</v>
          </cell>
          <cell r="D462" t="str">
            <v xml:space="preserve">PLAISANCE DU TOUCH            </v>
          </cell>
          <cell r="E462" t="str">
            <v>BARTHES ET CATHARY</v>
          </cell>
          <cell r="F462" t="str">
            <v>010605</v>
          </cell>
          <cell r="G462" t="str">
            <v>P</v>
          </cell>
          <cell r="H462" t="str">
            <v xml:space="preserve">PLAISANCE DU TOUCH            </v>
          </cell>
        </row>
        <row r="463">
          <cell r="B463" t="str">
            <v>310001-1</v>
          </cell>
          <cell r="C463" t="str">
            <v>310001</v>
          </cell>
          <cell r="D463" t="str">
            <v xml:space="preserve">PLAISANCE DU TOUCH            </v>
          </cell>
          <cell r="E463" t="str">
            <v>BARTHES ET CATHARY</v>
          </cell>
          <cell r="F463" t="str">
            <v>031094</v>
          </cell>
          <cell r="G463" t="str">
            <v>S</v>
          </cell>
          <cell r="H463" t="str">
            <v xml:space="preserve">LEGUEVIN                      </v>
          </cell>
        </row>
        <row r="464">
          <cell r="B464" t="str">
            <v>310006-0</v>
          </cell>
          <cell r="C464" t="str">
            <v>310006</v>
          </cell>
          <cell r="D464" t="str">
            <v xml:space="preserve">TOULOUSE GRAMONT              </v>
          </cell>
          <cell r="E464" t="str">
            <v>MASSIGNAN FRANCOIS</v>
          </cell>
          <cell r="F464" t="str">
            <v>016907</v>
          </cell>
          <cell r="G464" t="str">
            <v>P</v>
          </cell>
          <cell r="H464" t="str">
            <v xml:space="preserve">TOULOUSE                      </v>
          </cell>
        </row>
        <row r="465">
          <cell r="B465" t="str">
            <v>310007-0</v>
          </cell>
          <cell r="C465" t="str">
            <v>310007</v>
          </cell>
          <cell r="D465" t="str">
            <v xml:space="preserve">L'UNION                       </v>
          </cell>
          <cell r="E465" t="str">
            <v>SARL ELGAREKIN/M. HIRIART JL</v>
          </cell>
          <cell r="F465" t="str">
            <v>016914</v>
          </cell>
          <cell r="G465" t="str">
            <v>P</v>
          </cell>
          <cell r="H465" t="str">
            <v xml:space="preserve">L'UNION                       </v>
          </cell>
        </row>
        <row r="466">
          <cell r="B466" t="str">
            <v>310016-0</v>
          </cell>
          <cell r="C466" t="str">
            <v>310016</v>
          </cell>
          <cell r="D466" t="str">
            <v xml:space="preserve">ST GAUDENS MONTREJEAU         </v>
          </cell>
          <cell r="E466" t="str">
            <v>GOWIN JEAN-JACQUES</v>
          </cell>
          <cell r="F466" t="str">
            <v>008124</v>
          </cell>
          <cell r="G466" t="str">
            <v>P</v>
          </cell>
          <cell r="H466" t="str">
            <v xml:space="preserve">ST GAUDENS                    </v>
          </cell>
        </row>
        <row r="467">
          <cell r="B467" t="str">
            <v>310019-0</v>
          </cell>
          <cell r="C467" t="str">
            <v>310019</v>
          </cell>
          <cell r="D467" t="str">
            <v xml:space="preserve">REVEL                         </v>
          </cell>
          <cell r="E467" t="str">
            <v>ARDILLON ASSURANCES ET CONSEIL</v>
          </cell>
          <cell r="F467" t="str">
            <v>008121</v>
          </cell>
          <cell r="G467" t="str">
            <v>P</v>
          </cell>
          <cell r="H467" t="str">
            <v xml:space="preserve">REVEL                         </v>
          </cell>
        </row>
        <row r="468">
          <cell r="B468" t="str">
            <v>310019-1</v>
          </cell>
          <cell r="C468" t="str">
            <v>310019</v>
          </cell>
          <cell r="D468" t="str">
            <v xml:space="preserve">REVEL                         </v>
          </cell>
          <cell r="E468" t="str">
            <v>ARDILLON ASSURANCES ET CONSEIL</v>
          </cell>
          <cell r="F468" t="str">
            <v>034679</v>
          </cell>
          <cell r="G468" t="str">
            <v>S</v>
          </cell>
          <cell r="H468" t="str">
            <v xml:space="preserve">CARAMAN                       </v>
          </cell>
        </row>
        <row r="469">
          <cell r="B469" t="str">
            <v>310019-2</v>
          </cell>
          <cell r="C469" t="str">
            <v>310019</v>
          </cell>
          <cell r="D469" t="str">
            <v xml:space="preserve">REVEL                         </v>
          </cell>
          <cell r="E469" t="str">
            <v>ARDILLON ASSURANCES ET CONSEIL</v>
          </cell>
          <cell r="F469" t="str">
            <v>035407</v>
          </cell>
          <cell r="G469" t="str">
            <v>S</v>
          </cell>
          <cell r="H469" t="str">
            <v xml:space="preserve">CASTELNAUDARY                 </v>
          </cell>
        </row>
        <row r="470">
          <cell r="B470" t="str">
            <v>310007-0</v>
          </cell>
          <cell r="C470" t="str">
            <v>310021</v>
          </cell>
          <cell r="D470" t="str">
            <v xml:space="preserve">BLAGNAC STE CGEA              </v>
          </cell>
          <cell r="E470" t="str">
            <v>C.G.E.A BLAGNAC</v>
          </cell>
          <cell r="F470" t="str">
            <v>008254</v>
          </cell>
          <cell r="G470" t="str">
            <v>P</v>
          </cell>
          <cell r="H470" t="str">
            <v xml:space="preserve">BLAGNAC                       </v>
          </cell>
        </row>
        <row r="471">
          <cell r="B471" t="str">
            <v>320001-0</v>
          </cell>
          <cell r="C471" t="str">
            <v>320001</v>
          </cell>
          <cell r="D471" t="str">
            <v xml:space="preserve">AUCH GASCOGNE                 </v>
          </cell>
          <cell r="E471" t="str">
            <v>DUCASSE-SABATHIER ET ASSOCIES</v>
          </cell>
          <cell r="F471" t="str">
            <v>001450</v>
          </cell>
          <cell r="G471" t="str">
            <v>P</v>
          </cell>
          <cell r="H471" t="str">
            <v xml:space="preserve">AUCH                          </v>
          </cell>
        </row>
        <row r="472">
          <cell r="B472" t="str">
            <v>320001-1</v>
          </cell>
          <cell r="C472" t="str">
            <v>320001</v>
          </cell>
          <cell r="D472" t="str">
            <v xml:space="preserve">AUCH GASCOGNE                 </v>
          </cell>
          <cell r="E472" t="str">
            <v>DUCASSE-SABATHIER ET ASSOCIES</v>
          </cell>
          <cell r="F472" t="str">
            <v>085406</v>
          </cell>
          <cell r="G472" t="str">
            <v>S</v>
          </cell>
          <cell r="H472" t="str">
            <v xml:space="preserve">TOULOUSE                      </v>
          </cell>
        </row>
        <row r="473">
          <cell r="B473" t="str">
            <v>320001-2</v>
          </cell>
          <cell r="C473" t="str">
            <v>320001</v>
          </cell>
          <cell r="D473" t="str">
            <v xml:space="preserve">AUCH GASCOGNE                 </v>
          </cell>
          <cell r="E473" t="str">
            <v>DUCASSE-SABATHIER ET ASSOCIES</v>
          </cell>
          <cell r="F473" t="str">
            <v>085433</v>
          </cell>
          <cell r="G473" t="str">
            <v>S</v>
          </cell>
          <cell r="H473" t="str">
            <v xml:space="preserve">LANNEMEZAN                    </v>
          </cell>
        </row>
        <row r="474">
          <cell r="B474" t="str">
            <v>320001-3</v>
          </cell>
          <cell r="C474" t="str">
            <v>320001</v>
          </cell>
          <cell r="D474" t="str">
            <v xml:space="preserve">AUCH GASCOGNE                 </v>
          </cell>
          <cell r="E474" t="str">
            <v>DUCASSE-SABATHIER ET ASSOCIES</v>
          </cell>
          <cell r="F474" t="str">
            <v>085435</v>
          </cell>
          <cell r="G474" t="str">
            <v>S</v>
          </cell>
          <cell r="H474" t="str">
            <v xml:space="preserve">AIGNAN                        </v>
          </cell>
        </row>
        <row r="475">
          <cell r="B475" t="str">
            <v>320001-4</v>
          </cell>
          <cell r="C475" t="str">
            <v>320001</v>
          </cell>
          <cell r="D475" t="str">
            <v xml:space="preserve">AUCH GASCOGNE                 </v>
          </cell>
          <cell r="E475" t="str">
            <v>DUCASSE-SABATHIER ET ASSOCIES</v>
          </cell>
          <cell r="F475" t="str">
            <v>085502</v>
          </cell>
          <cell r="G475" t="str">
            <v>S</v>
          </cell>
          <cell r="H475" t="str">
            <v xml:space="preserve">MARCIAC                       </v>
          </cell>
        </row>
        <row r="476">
          <cell r="B476" t="str">
            <v>320001-5</v>
          </cell>
          <cell r="C476" t="str">
            <v>320001</v>
          </cell>
          <cell r="D476" t="str">
            <v xml:space="preserve">AUCH GASCOGNE                 </v>
          </cell>
          <cell r="E476" t="str">
            <v>DUCASSE-SABATHIER ET ASSOCIES</v>
          </cell>
          <cell r="F476" t="str">
            <v>085503</v>
          </cell>
          <cell r="G476" t="str">
            <v>S</v>
          </cell>
          <cell r="H476" t="str">
            <v xml:space="preserve">MIRANDE                       </v>
          </cell>
        </row>
        <row r="477">
          <cell r="B477" t="str">
            <v>320003-0</v>
          </cell>
          <cell r="C477" t="str">
            <v>320003</v>
          </cell>
          <cell r="D477" t="str">
            <v xml:space="preserve">LECTOURE                      </v>
          </cell>
          <cell r="E477" t="str">
            <v>CAPDECOMME PIERRE</v>
          </cell>
          <cell r="F477" t="str">
            <v>010695</v>
          </cell>
          <cell r="G477" t="str">
            <v>P</v>
          </cell>
          <cell r="H477" t="str">
            <v xml:space="preserve">LECTOURE                      </v>
          </cell>
        </row>
        <row r="478">
          <cell r="B478" t="str">
            <v>320007-0</v>
          </cell>
          <cell r="C478" t="str">
            <v>320007</v>
          </cell>
          <cell r="D478" t="str">
            <v xml:space="preserve">AUCH                          </v>
          </cell>
          <cell r="E478" t="str">
            <v>GDSA</v>
          </cell>
          <cell r="F478" t="str">
            <v>008444</v>
          </cell>
          <cell r="G478" t="str">
            <v>P</v>
          </cell>
          <cell r="H478" t="str">
            <v xml:space="preserve">AUCH                          </v>
          </cell>
        </row>
        <row r="479">
          <cell r="B479" t="str">
            <v>330002-0</v>
          </cell>
          <cell r="C479" t="str">
            <v>330002</v>
          </cell>
          <cell r="D479" t="str">
            <v xml:space="preserve">LA TESTE                      </v>
          </cell>
          <cell r="E479" t="str">
            <v>GARDEY DE SOOS BENOIT</v>
          </cell>
          <cell r="F479" t="str">
            <v>001310</v>
          </cell>
          <cell r="G479" t="str">
            <v>P</v>
          </cell>
          <cell r="H479" t="str">
            <v xml:space="preserve">LA TESTE                      </v>
          </cell>
        </row>
        <row r="480">
          <cell r="B480" t="str">
            <v xml:space="preserve">        </v>
          </cell>
          <cell r="C480" t="str">
            <v>330002</v>
          </cell>
          <cell r="D480" t="str">
            <v xml:space="preserve">LA TESTE                      </v>
          </cell>
          <cell r="E480" t="str">
            <v>GARDEY DE SOOS BENOIT</v>
          </cell>
          <cell r="F480" t="str">
            <v>100436</v>
          </cell>
          <cell r="G480" t="str">
            <v>S</v>
          </cell>
          <cell r="H480" t="str">
            <v xml:space="preserve">M.J.P.M                       </v>
          </cell>
        </row>
        <row r="481">
          <cell r="B481" t="str">
            <v>330015-0</v>
          </cell>
          <cell r="C481" t="str">
            <v>330015</v>
          </cell>
          <cell r="D481" t="str">
            <v xml:space="preserve">BORDEAUX THIERS               </v>
          </cell>
          <cell r="E481" t="str">
            <v>CAMARET ET TEISSIER</v>
          </cell>
          <cell r="F481" t="str">
            <v>003652</v>
          </cell>
          <cell r="G481" t="str">
            <v>P</v>
          </cell>
          <cell r="H481" t="str">
            <v xml:space="preserve">BORDEAUX                      </v>
          </cell>
        </row>
        <row r="482">
          <cell r="B482" t="str">
            <v>330015-1</v>
          </cell>
          <cell r="C482" t="str">
            <v>330015</v>
          </cell>
          <cell r="D482" t="str">
            <v xml:space="preserve">BORDEAUX THIERS               </v>
          </cell>
          <cell r="E482" t="str">
            <v>CAMARET ET TEISSIER</v>
          </cell>
          <cell r="F482" t="str">
            <v>083422</v>
          </cell>
          <cell r="G482" t="str">
            <v>S</v>
          </cell>
          <cell r="H482" t="str">
            <v xml:space="preserve">BAZAS                         </v>
          </cell>
        </row>
        <row r="483">
          <cell r="B483" t="str">
            <v>330021-0</v>
          </cell>
          <cell r="C483" t="str">
            <v>330021</v>
          </cell>
          <cell r="D483" t="str">
            <v xml:space="preserve">PORT STE FOY                  </v>
          </cell>
          <cell r="E483" t="str">
            <v>M. &amp; MME LECOMTE</v>
          </cell>
          <cell r="F483" t="str">
            <v>006557</v>
          </cell>
          <cell r="G483" t="str">
            <v>P</v>
          </cell>
          <cell r="H483" t="str">
            <v xml:space="preserve">PORT STE FOY ET PONCHAPT      </v>
          </cell>
        </row>
        <row r="484">
          <cell r="B484" t="str">
            <v>330021-1</v>
          </cell>
          <cell r="C484" t="str">
            <v>330021</v>
          </cell>
          <cell r="D484" t="str">
            <v xml:space="preserve">PORT STE FOY                  </v>
          </cell>
          <cell r="E484" t="str">
            <v>M. &amp; MME LECOMTE</v>
          </cell>
          <cell r="F484" t="str">
            <v>092371</v>
          </cell>
          <cell r="G484" t="str">
            <v>S</v>
          </cell>
          <cell r="H484" t="str">
            <v xml:space="preserve">CASTILLON LA BATAILLE         </v>
          </cell>
        </row>
        <row r="485">
          <cell r="B485" t="str">
            <v>330025-0</v>
          </cell>
          <cell r="C485" t="str">
            <v>330025</v>
          </cell>
          <cell r="D485" t="str">
            <v xml:space="preserve">LESPARRE                      </v>
          </cell>
          <cell r="E485" t="str">
            <v>CONTE XAVIER</v>
          </cell>
          <cell r="F485" t="str">
            <v>008554</v>
          </cell>
          <cell r="G485" t="str">
            <v>P</v>
          </cell>
          <cell r="H485" t="str">
            <v xml:space="preserve">LESPARRE                      </v>
          </cell>
        </row>
        <row r="486">
          <cell r="B486" t="str">
            <v>330029-0</v>
          </cell>
          <cell r="C486" t="str">
            <v>330029</v>
          </cell>
          <cell r="D486" t="str">
            <v xml:space="preserve">BLAYE                         </v>
          </cell>
          <cell r="E486" t="str">
            <v>BRAYETTE BESSE</v>
          </cell>
          <cell r="F486" t="str">
            <v>001631</v>
          </cell>
          <cell r="G486" t="str">
            <v>P</v>
          </cell>
          <cell r="H486" t="str">
            <v xml:space="preserve">BLAYE                         </v>
          </cell>
        </row>
        <row r="487">
          <cell r="B487" t="str">
            <v>330029-1</v>
          </cell>
          <cell r="C487" t="str">
            <v>330029</v>
          </cell>
          <cell r="D487" t="str">
            <v xml:space="preserve">BLAYE                         </v>
          </cell>
          <cell r="E487" t="str">
            <v>BRAYETTE BESSE</v>
          </cell>
          <cell r="F487" t="str">
            <v>038701</v>
          </cell>
          <cell r="G487" t="str">
            <v>S</v>
          </cell>
          <cell r="H487" t="str">
            <v xml:space="preserve">MONTGUYON                     </v>
          </cell>
        </row>
        <row r="488">
          <cell r="B488" t="str">
            <v>330029-2</v>
          </cell>
          <cell r="C488" t="str">
            <v>330029</v>
          </cell>
          <cell r="D488" t="str">
            <v xml:space="preserve">BLAYE                         </v>
          </cell>
          <cell r="E488" t="str">
            <v>BRAYETTE BESSE</v>
          </cell>
          <cell r="F488" t="str">
            <v>038702</v>
          </cell>
          <cell r="G488" t="str">
            <v>S</v>
          </cell>
          <cell r="H488" t="str">
            <v xml:space="preserve">ST ANDRE DE CUBZAC            </v>
          </cell>
        </row>
        <row r="489">
          <cell r="B489" t="str">
            <v>330040-0</v>
          </cell>
          <cell r="C489" t="str">
            <v>330040</v>
          </cell>
          <cell r="D489" t="str">
            <v xml:space="preserve">BORDEAUX BURDIGALA            </v>
          </cell>
          <cell r="E489" t="str">
            <v>BURDIGALA ASS PATRIMOINE</v>
          </cell>
          <cell r="F489" t="str">
            <v>008646</v>
          </cell>
          <cell r="G489" t="str">
            <v>P</v>
          </cell>
          <cell r="H489" t="str">
            <v xml:space="preserve">BURDIGALA ASSURANCES          </v>
          </cell>
        </row>
        <row r="490">
          <cell r="B490" t="str">
            <v>330050-0</v>
          </cell>
          <cell r="C490" t="str">
            <v>330050</v>
          </cell>
          <cell r="D490" t="str">
            <v xml:space="preserve">LANGON                        </v>
          </cell>
          <cell r="E490" t="str">
            <v>CAPES JEAN REMY</v>
          </cell>
          <cell r="F490" t="str">
            <v>008712</v>
          </cell>
          <cell r="G490" t="str">
            <v>P</v>
          </cell>
          <cell r="H490" t="str">
            <v xml:space="preserve">LANGON                        </v>
          </cell>
        </row>
        <row r="491">
          <cell r="B491" t="str">
            <v>339055-0</v>
          </cell>
          <cell r="C491" t="str">
            <v>339055</v>
          </cell>
          <cell r="D491" t="str">
            <v xml:space="preserve">COUTRAS                       </v>
          </cell>
          <cell r="E491" t="str">
            <v>VERTUAUX DENIS &amp; DIDIER</v>
          </cell>
          <cell r="F491" t="str">
            <v>008695</v>
          </cell>
          <cell r="G491" t="str">
            <v>P</v>
          </cell>
          <cell r="H491" t="str">
            <v xml:space="preserve">COUTRAS                       </v>
          </cell>
        </row>
        <row r="492">
          <cell r="B492" t="str">
            <v>339056-0</v>
          </cell>
          <cell r="C492" t="str">
            <v>339056</v>
          </cell>
          <cell r="D492" t="str">
            <v xml:space="preserve">ST GENES DE FRONSAC           </v>
          </cell>
          <cell r="E492" t="str">
            <v>BOUDEAU SYLVIE</v>
          </cell>
          <cell r="F492" t="str">
            <v>008690</v>
          </cell>
          <cell r="G492" t="str">
            <v>P</v>
          </cell>
          <cell r="H492" t="str">
            <v xml:space="preserve">ST GENES DE FRONSAC           </v>
          </cell>
        </row>
        <row r="493">
          <cell r="B493" t="str">
            <v>340003-0</v>
          </cell>
          <cell r="C493" t="str">
            <v>340003</v>
          </cell>
          <cell r="D493" t="str">
            <v xml:space="preserve">BEZIERS                       </v>
          </cell>
          <cell r="E493" t="str">
            <v>CARRE CHRISTOPHE</v>
          </cell>
          <cell r="F493" t="str">
            <v>002985</v>
          </cell>
          <cell r="G493" t="str">
            <v>P</v>
          </cell>
          <cell r="H493" t="str">
            <v xml:space="preserve">BEZIERS                       </v>
          </cell>
        </row>
        <row r="494">
          <cell r="B494" t="str">
            <v>340005-0</v>
          </cell>
          <cell r="C494" t="str">
            <v>340005</v>
          </cell>
          <cell r="D494" t="str">
            <v xml:space="preserve">AIGUES MORTES                 </v>
          </cell>
          <cell r="E494" t="str">
            <v>AMA</v>
          </cell>
          <cell r="F494" t="str">
            <v>031093</v>
          </cell>
          <cell r="G494" t="str">
            <v>P</v>
          </cell>
          <cell r="H494" t="str">
            <v xml:space="preserve">AIGUES MORTES                 </v>
          </cell>
        </row>
        <row r="495">
          <cell r="B495" t="str">
            <v>340006-0</v>
          </cell>
          <cell r="C495" t="str">
            <v>340006</v>
          </cell>
          <cell r="D495" t="str">
            <v xml:space="preserve">LUNEL GENERAL SARRAIL         </v>
          </cell>
          <cell r="E495" t="str">
            <v>ASSURANCES DEVILLE DE PERIERE</v>
          </cell>
          <cell r="F495" t="str">
            <v>009495</v>
          </cell>
          <cell r="G495" t="str">
            <v>P</v>
          </cell>
          <cell r="H495" t="str">
            <v xml:space="preserve">LUNEL                         </v>
          </cell>
        </row>
        <row r="496">
          <cell r="B496" t="str">
            <v>340009-0</v>
          </cell>
          <cell r="C496" t="str">
            <v>340009</v>
          </cell>
          <cell r="D496" t="str">
            <v xml:space="preserve">MONTPELLIER GAMBETTA          </v>
          </cell>
          <cell r="E496" t="str">
            <v>CABINET SCHNEIDER</v>
          </cell>
          <cell r="F496" t="str">
            <v>012213</v>
          </cell>
          <cell r="G496" t="str">
            <v>P</v>
          </cell>
          <cell r="H496" t="str">
            <v xml:space="preserve">MONTPELLIER                   </v>
          </cell>
        </row>
        <row r="497">
          <cell r="B497" t="str">
            <v>340009-1</v>
          </cell>
          <cell r="C497" t="str">
            <v>340009</v>
          </cell>
          <cell r="D497" t="str">
            <v xml:space="preserve">MONTPELLIER GAMBETTA          </v>
          </cell>
          <cell r="E497" t="str">
            <v>CABINET SCHNEIDER</v>
          </cell>
          <cell r="F497" t="str">
            <v>012214</v>
          </cell>
          <cell r="G497" t="str">
            <v>S</v>
          </cell>
          <cell r="H497" t="str">
            <v xml:space="preserve">LODEVE                        </v>
          </cell>
        </row>
        <row r="498">
          <cell r="B498" t="str">
            <v>340010-0</v>
          </cell>
          <cell r="C498" t="str">
            <v>340010</v>
          </cell>
          <cell r="D498" t="str">
            <v xml:space="preserve">MONTPELLIER LES ARCEAUX       </v>
          </cell>
          <cell r="E498" t="str">
            <v>CHATELAIN BENOIT</v>
          </cell>
          <cell r="F498" t="str">
            <v>012135</v>
          </cell>
          <cell r="G498" t="str">
            <v>P</v>
          </cell>
          <cell r="H498" t="str">
            <v xml:space="preserve">MONTPELLIER                   </v>
          </cell>
        </row>
        <row r="499">
          <cell r="B499" t="str">
            <v>350008-0</v>
          </cell>
          <cell r="C499" t="str">
            <v>350001</v>
          </cell>
          <cell r="D499" t="str">
            <v xml:space="preserve">ST MALO                       </v>
          </cell>
          <cell r="E499" t="str">
            <v>ROULEAU JEAN-LOUIS</v>
          </cell>
          <cell r="F499" t="str">
            <v>006042</v>
          </cell>
          <cell r="G499" t="str">
            <v>P</v>
          </cell>
          <cell r="H499" t="str">
            <v xml:space="preserve"> ST MALO                      </v>
          </cell>
        </row>
        <row r="500">
          <cell r="B500" t="str">
            <v>350004-0</v>
          </cell>
          <cell r="C500" t="str">
            <v>350004</v>
          </cell>
          <cell r="D500" t="str">
            <v xml:space="preserve">REDON                         </v>
          </cell>
          <cell r="E500" t="str">
            <v>GIE GENERALI</v>
          </cell>
          <cell r="F500" t="str">
            <v>013346</v>
          </cell>
          <cell r="G500" t="str">
            <v>P</v>
          </cell>
          <cell r="H500" t="str">
            <v xml:space="preserve">REDON                         </v>
          </cell>
        </row>
        <row r="501">
          <cell r="B501" t="str">
            <v>350007-0</v>
          </cell>
          <cell r="C501" t="str">
            <v>350011</v>
          </cell>
          <cell r="D501" t="str">
            <v xml:space="preserve">RENNES                        </v>
          </cell>
          <cell r="E501" t="str">
            <v>TASSET ET VARANGOT</v>
          </cell>
          <cell r="F501" t="str">
            <v>008878</v>
          </cell>
          <cell r="G501" t="str">
            <v>P</v>
          </cell>
          <cell r="H501" t="str">
            <v xml:space="preserve">RENNES                        </v>
          </cell>
        </row>
        <row r="502">
          <cell r="B502" t="str">
            <v>350007-1</v>
          </cell>
          <cell r="C502" t="str">
            <v>350011</v>
          </cell>
          <cell r="D502" t="str">
            <v xml:space="preserve">RENNES                        </v>
          </cell>
          <cell r="E502" t="str">
            <v>TASSET ET VARANGOT</v>
          </cell>
          <cell r="F502" t="str">
            <v>008884</v>
          </cell>
          <cell r="G502" t="str">
            <v>S</v>
          </cell>
          <cell r="H502" t="str">
            <v xml:space="preserve">MORDELLES                     </v>
          </cell>
        </row>
        <row r="503">
          <cell r="B503" t="str">
            <v>360003-0</v>
          </cell>
          <cell r="C503" t="str">
            <v>360003</v>
          </cell>
          <cell r="D503" t="str">
            <v xml:space="preserve">CHATEAUROUX ST CYRAN          </v>
          </cell>
          <cell r="E503" t="str">
            <v>DE LAITRE ARNAUD</v>
          </cell>
          <cell r="F503" t="str">
            <v>005802</v>
          </cell>
          <cell r="G503" t="str">
            <v>P</v>
          </cell>
          <cell r="H503" t="str">
            <v xml:space="preserve">CHATEAUROUX                   </v>
          </cell>
        </row>
        <row r="504">
          <cell r="B504" t="str">
            <v>360003-1</v>
          </cell>
          <cell r="C504" t="str">
            <v>360003</v>
          </cell>
          <cell r="D504" t="str">
            <v xml:space="preserve">CHATEAUROUX ST CYRAN          </v>
          </cell>
          <cell r="E504" t="str">
            <v>DE LAITRE ARNAUD</v>
          </cell>
          <cell r="F504" t="str">
            <v>082403</v>
          </cell>
          <cell r="G504" t="str">
            <v>S</v>
          </cell>
          <cell r="H504" t="str">
            <v xml:space="preserve">LA CHATRE                     </v>
          </cell>
        </row>
        <row r="505">
          <cell r="B505" t="str">
            <v>360004-0</v>
          </cell>
          <cell r="C505" t="str">
            <v>360004</v>
          </cell>
          <cell r="D505" t="str">
            <v xml:space="preserve">CHATEAUROUX                   </v>
          </cell>
          <cell r="E505" t="str">
            <v>CABINET JOUBERT RENOUX</v>
          </cell>
          <cell r="F505" t="str">
            <v>008960</v>
          </cell>
          <cell r="G505" t="str">
            <v>P</v>
          </cell>
          <cell r="H505" t="str">
            <v xml:space="preserve">CHATEAUROUX                   </v>
          </cell>
        </row>
        <row r="506">
          <cell r="B506" t="str">
            <v>370006-0</v>
          </cell>
          <cell r="C506" t="str">
            <v>370006</v>
          </cell>
          <cell r="D506" t="str">
            <v xml:space="preserve">TOURS                         </v>
          </cell>
          <cell r="E506" t="str">
            <v>PELLETIER CHRISTOPHE</v>
          </cell>
          <cell r="F506" t="str">
            <v>009066</v>
          </cell>
          <cell r="G506" t="str">
            <v>P</v>
          </cell>
          <cell r="H506" t="str">
            <v xml:space="preserve">TOURS                         </v>
          </cell>
        </row>
        <row r="507">
          <cell r="B507" t="str">
            <v>380001-0</v>
          </cell>
          <cell r="C507" t="str">
            <v>380001</v>
          </cell>
          <cell r="D507" t="str">
            <v xml:space="preserve">BOURG D'OISANS                </v>
          </cell>
          <cell r="E507" t="str">
            <v>JOUVENCEL CEDRIC</v>
          </cell>
          <cell r="F507" t="str">
            <v>008955</v>
          </cell>
          <cell r="G507" t="str">
            <v>P</v>
          </cell>
          <cell r="H507" t="str">
            <v xml:space="preserve">LE BOURG D'OISANS             </v>
          </cell>
        </row>
        <row r="508">
          <cell r="B508" t="str">
            <v>380001-1</v>
          </cell>
          <cell r="C508" t="str">
            <v>380001</v>
          </cell>
          <cell r="D508" t="str">
            <v xml:space="preserve">BOURG D'OISANS                </v>
          </cell>
          <cell r="E508" t="str">
            <v>JOUVENCEL CEDRIC</v>
          </cell>
          <cell r="F508" t="str">
            <v>034756</v>
          </cell>
          <cell r="G508" t="str">
            <v>S</v>
          </cell>
          <cell r="H508" t="str">
            <v xml:space="preserve">LA MURE                       </v>
          </cell>
        </row>
        <row r="509">
          <cell r="B509" t="str">
            <v>380004-0</v>
          </cell>
          <cell r="C509" t="str">
            <v>380004</v>
          </cell>
          <cell r="D509" t="str">
            <v xml:space="preserve">CHAPAREILLAN                  </v>
          </cell>
          <cell r="E509" t="str">
            <v>TENDEM ASSURANCES</v>
          </cell>
          <cell r="F509" t="str">
            <v>004697</v>
          </cell>
          <cell r="G509" t="str">
            <v>P</v>
          </cell>
          <cell r="H509" t="str">
            <v xml:space="preserve">CHAPAREILLAN                  </v>
          </cell>
        </row>
        <row r="510">
          <cell r="B510" t="str">
            <v>380004-1</v>
          </cell>
          <cell r="C510" t="str">
            <v>380004</v>
          </cell>
          <cell r="D510" t="str">
            <v xml:space="preserve">CHAPAREILLAN                  </v>
          </cell>
          <cell r="E510" t="str">
            <v>TENDEM ASSURANCES</v>
          </cell>
          <cell r="F510" t="str">
            <v>033831</v>
          </cell>
          <cell r="G510" t="str">
            <v>S</v>
          </cell>
          <cell r="H510" t="str">
            <v xml:space="preserve">MONTMELIAN                    </v>
          </cell>
        </row>
        <row r="511">
          <cell r="B511" t="str">
            <v>380005-0</v>
          </cell>
          <cell r="C511" t="str">
            <v>380005</v>
          </cell>
          <cell r="D511" t="str">
            <v xml:space="preserve">GRENOBLE FOCH                 </v>
          </cell>
          <cell r="E511" t="str">
            <v>MILAN FRANCOIS ET JEAN</v>
          </cell>
          <cell r="F511" t="str">
            <v>009146</v>
          </cell>
          <cell r="G511" t="str">
            <v>P</v>
          </cell>
          <cell r="H511" t="str">
            <v xml:space="preserve">GRENOBLE                      </v>
          </cell>
        </row>
        <row r="512">
          <cell r="B512" t="str">
            <v>380006-0</v>
          </cell>
          <cell r="C512" t="str">
            <v>380006</v>
          </cell>
          <cell r="D512" t="str">
            <v xml:space="preserve">GRENOBLE CHAVANT              </v>
          </cell>
          <cell r="E512" t="str">
            <v>ID ASSURANCES</v>
          </cell>
          <cell r="F512" t="str">
            <v>009148</v>
          </cell>
          <cell r="G512" t="str">
            <v>P</v>
          </cell>
          <cell r="H512" t="str">
            <v xml:space="preserve">GRENOBLE                      </v>
          </cell>
        </row>
        <row r="513">
          <cell r="B513" t="str">
            <v>380007-0</v>
          </cell>
          <cell r="C513" t="str">
            <v>380007</v>
          </cell>
          <cell r="D513" t="str">
            <v xml:space="preserve">GRENOBLE CENTRE               </v>
          </cell>
          <cell r="E513" t="str">
            <v>VACHERESSE RUDY</v>
          </cell>
          <cell r="F513" t="str">
            <v>007535</v>
          </cell>
          <cell r="G513" t="str">
            <v>P</v>
          </cell>
          <cell r="H513" t="str">
            <v xml:space="preserve">GRENOBLE                      </v>
          </cell>
        </row>
        <row r="514">
          <cell r="B514" t="str">
            <v>380009-0</v>
          </cell>
          <cell r="C514" t="str">
            <v>380009</v>
          </cell>
          <cell r="D514" t="str">
            <v xml:space="preserve">LE TOUVET                     </v>
          </cell>
          <cell r="E514" t="str">
            <v>PRADOURAT ET ASSOCIES</v>
          </cell>
          <cell r="F514" t="str">
            <v>009251</v>
          </cell>
          <cell r="G514" t="str">
            <v>P</v>
          </cell>
          <cell r="H514" t="str">
            <v xml:space="preserve">LE TOUVET                     </v>
          </cell>
        </row>
        <row r="515">
          <cell r="B515" t="str">
            <v>380011-0</v>
          </cell>
          <cell r="C515" t="str">
            <v>380011</v>
          </cell>
          <cell r="D515" t="str">
            <v xml:space="preserve">PONT DE CHERUY BOURG          </v>
          </cell>
          <cell r="E515" t="str">
            <v>GIVAUDAN ET MAZABRARD</v>
          </cell>
          <cell r="F515" t="str">
            <v>017233</v>
          </cell>
          <cell r="G515" t="str">
            <v>P</v>
          </cell>
          <cell r="H515" t="str">
            <v xml:space="preserve">PONT DE CHERUY                </v>
          </cell>
        </row>
        <row r="516">
          <cell r="B516" t="str">
            <v>380013-0</v>
          </cell>
          <cell r="C516" t="str">
            <v>380013</v>
          </cell>
          <cell r="D516" t="str">
            <v xml:space="preserve">ST MARCELLIN                  </v>
          </cell>
          <cell r="E516" t="str">
            <v>CAILLAT RICHARD</v>
          </cell>
          <cell r="F516" t="str">
            <v>014634</v>
          </cell>
          <cell r="G516" t="str">
            <v>P</v>
          </cell>
          <cell r="H516" t="str">
            <v xml:space="preserve">ST MARCELLIN                  </v>
          </cell>
        </row>
        <row r="517">
          <cell r="B517" t="str">
            <v>380014-0</v>
          </cell>
          <cell r="C517" t="str">
            <v>380014</v>
          </cell>
          <cell r="D517" t="str">
            <v xml:space="preserve">REVENTIN VAUGRIS              </v>
          </cell>
          <cell r="E517" t="str">
            <v>CONSEIL PREST'ASSUR</v>
          </cell>
          <cell r="F517" t="str">
            <v>017450</v>
          </cell>
          <cell r="G517" t="str">
            <v>P</v>
          </cell>
          <cell r="H517" t="str">
            <v xml:space="preserve">REVENTIN VAUGRIS              </v>
          </cell>
        </row>
        <row r="518">
          <cell r="B518" t="str">
            <v>380014-1</v>
          </cell>
          <cell r="C518" t="str">
            <v>380014</v>
          </cell>
          <cell r="D518" t="str">
            <v xml:space="preserve">REVENTIN VAUGRIS              </v>
          </cell>
          <cell r="E518" t="str">
            <v>CONSEIL PREST'ASSUR</v>
          </cell>
          <cell r="F518" t="str">
            <v>100007</v>
          </cell>
          <cell r="G518" t="str">
            <v>S</v>
          </cell>
          <cell r="H518" t="str">
            <v xml:space="preserve">ROUSSILLON GABRIEL PERI       </v>
          </cell>
        </row>
        <row r="519">
          <cell r="B519" t="str">
            <v>380015-0</v>
          </cell>
          <cell r="C519" t="str">
            <v>380015</v>
          </cell>
          <cell r="D519" t="str">
            <v xml:space="preserve">VIENNE MUSEE                  </v>
          </cell>
          <cell r="E519" t="str">
            <v>AFCS AUDIT ET CONSEIL</v>
          </cell>
          <cell r="F519" t="str">
            <v>015563</v>
          </cell>
          <cell r="G519" t="str">
            <v>P</v>
          </cell>
          <cell r="H519" t="str">
            <v xml:space="preserve">VIENNE                        </v>
          </cell>
        </row>
        <row r="520">
          <cell r="B520" t="str">
            <v>380017-0</v>
          </cell>
          <cell r="C520" t="str">
            <v>380017</v>
          </cell>
          <cell r="D520" t="str">
            <v xml:space="preserve">VOIRON TULLINS                </v>
          </cell>
          <cell r="E520" t="str">
            <v>DOMINIQUE BADIN-EVELYNE HENRY</v>
          </cell>
          <cell r="F520" t="str">
            <v>014622</v>
          </cell>
          <cell r="G520" t="str">
            <v>P</v>
          </cell>
          <cell r="H520" t="str">
            <v xml:space="preserve">VOIRON                        </v>
          </cell>
        </row>
        <row r="521">
          <cell r="B521" t="str">
            <v>380017-1</v>
          </cell>
          <cell r="C521" t="str">
            <v>380017</v>
          </cell>
          <cell r="D521" t="str">
            <v xml:space="preserve">VOIRON TULLINS                </v>
          </cell>
          <cell r="E521" t="str">
            <v>DOMINIQUE BADIN-EVELYNE HENRY</v>
          </cell>
          <cell r="F521" t="str">
            <v>014623</v>
          </cell>
          <cell r="G521" t="str">
            <v>S</v>
          </cell>
          <cell r="H521" t="str">
            <v xml:space="preserve">COLOMBE                       </v>
          </cell>
        </row>
        <row r="522">
          <cell r="B522" t="str">
            <v>380019-0</v>
          </cell>
          <cell r="C522" t="str">
            <v>380019</v>
          </cell>
          <cell r="D522" t="str">
            <v xml:space="preserve">VINAY                         </v>
          </cell>
          <cell r="E522" t="str">
            <v>BOISSIEUX PHILIPPE</v>
          </cell>
          <cell r="F522" t="str">
            <v>017721</v>
          </cell>
          <cell r="G522" t="str">
            <v>P</v>
          </cell>
          <cell r="H522" t="str">
            <v xml:space="preserve">VINAY                         </v>
          </cell>
        </row>
        <row r="523">
          <cell r="B523" t="str">
            <v>380019-1</v>
          </cell>
          <cell r="C523" t="str">
            <v>380019</v>
          </cell>
          <cell r="D523" t="str">
            <v xml:space="preserve">VINAY                         </v>
          </cell>
          <cell r="E523" t="str">
            <v>BOISSIEUX PHILIPPE</v>
          </cell>
          <cell r="F523" t="str">
            <v>079392</v>
          </cell>
          <cell r="G523" t="str">
            <v>S</v>
          </cell>
          <cell r="H523" t="str">
            <v xml:space="preserve">TULLINS HUGO                  </v>
          </cell>
        </row>
        <row r="524">
          <cell r="B524" t="str">
            <v>380020-0</v>
          </cell>
          <cell r="C524" t="str">
            <v>380020</v>
          </cell>
          <cell r="D524" t="str">
            <v xml:space="preserve">BEAUREPAIRE                   </v>
          </cell>
          <cell r="E524" t="str">
            <v>C2B ASSURANCES CONSEILS</v>
          </cell>
          <cell r="F524" t="str">
            <v>009211</v>
          </cell>
          <cell r="G524" t="str">
            <v>P</v>
          </cell>
          <cell r="H524" t="str">
            <v xml:space="preserve">BEAUREPAIRE                   </v>
          </cell>
        </row>
        <row r="525">
          <cell r="B525" t="str">
            <v>380020-1</v>
          </cell>
          <cell r="C525" t="str">
            <v>380020</v>
          </cell>
          <cell r="D525" t="str">
            <v xml:space="preserve">BEAUREPAIRE                   </v>
          </cell>
          <cell r="E525" t="str">
            <v>C2B ASSURANCES CONSEILS</v>
          </cell>
          <cell r="F525" t="str">
            <v>081445</v>
          </cell>
          <cell r="G525" t="str">
            <v>S</v>
          </cell>
          <cell r="H525" t="str">
            <v xml:space="preserve">BOURGOIN JALLIEU              </v>
          </cell>
        </row>
        <row r="526">
          <cell r="B526" t="str">
            <v>380026-0</v>
          </cell>
          <cell r="C526" t="str">
            <v>380026</v>
          </cell>
          <cell r="D526" t="str">
            <v xml:space="preserve">GRENOBLE                      </v>
          </cell>
          <cell r="E526" t="str">
            <v>HUGUES GERARD</v>
          </cell>
          <cell r="F526" t="str">
            <v>000637</v>
          </cell>
          <cell r="G526" t="str">
            <v>P</v>
          </cell>
          <cell r="H526" t="str">
            <v xml:space="preserve">GRENOBLE                      </v>
          </cell>
        </row>
        <row r="527">
          <cell r="B527" t="str">
            <v>390003-0</v>
          </cell>
          <cell r="C527" t="str">
            <v>390003</v>
          </cell>
          <cell r="D527" t="str">
            <v xml:space="preserve">CHAMPAGNOLE REPUBLIQUE        </v>
          </cell>
          <cell r="E527" t="str">
            <v>ASSURANCES PASTEUR</v>
          </cell>
          <cell r="F527" t="str">
            <v>005238</v>
          </cell>
          <cell r="G527" t="str">
            <v>P</v>
          </cell>
          <cell r="H527" t="str">
            <v xml:space="preserve">CHAMPAGNOLE                   </v>
          </cell>
        </row>
        <row r="528">
          <cell r="B528" t="str">
            <v>390003-2</v>
          </cell>
          <cell r="C528" t="str">
            <v>390003</v>
          </cell>
          <cell r="D528" t="str">
            <v xml:space="preserve">CHAMPAGNOLE REPUBLIQUE        </v>
          </cell>
          <cell r="E528" t="str">
            <v>ASSURANCES PASTEUR</v>
          </cell>
          <cell r="F528" t="str">
            <v>073085</v>
          </cell>
          <cell r="G528" t="str">
            <v>S</v>
          </cell>
          <cell r="H528" t="str">
            <v xml:space="preserve">ST LAURENT EN GRANDVAUX       </v>
          </cell>
        </row>
        <row r="529">
          <cell r="B529" t="str">
            <v>390007-0</v>
          </cell>
          <cell r="C529" t="str">
            <v>390007</v>
          </cell>
          <cell r="D529" t="str">
            <v xml:space="preserve">ARBOIS                        </v>
          </cell>
          <cell r="E529" t="str">
            <v>MORIN YVES</v>
          </cell>
          <cell r="F529" t="str">
            <v>001313</v>
          </cell>
          <cell r="G529" t="str">
            <v>P</v>
          </cell>
          <cell r="H529" t="str">
            <v xml:space="preserve">ARBOIS                        </v>
          </cell>
        </row>
        <row r="530">
          <cell r="B530" t="str">
            <v>420001-0</v>
          </cell>
          <cell r="C530" t="str">
            <v>420001</v>
          </cell>
          <cell r="D530" t="str">
            <v xml:space="preserve">CHAZELLES SUR LYON            </v>
          </cell>
          <cell r="E530" t="str">
            <v>CROUZET CHRISTOPHE</v>
          </cell>
          <cell r="F530" t="str">
            <v>017004</v>
          </cell>
          <cell r="G530" t="str">
            <v>P</v>
          </cell>
          <cell r="H530" t="str">
            <v xml:space="preserve">CHAZELLES SUR LYON            </v>
          </cell>
        </row>
        <row r="531">
          <cell r="B531" t="str">
            <v>420002-0</v>
          </cell>
          <cell r="C531" t="str">
            <v>420002</v>
          </cell>
          <cell r="D531" t="str">
            <v xml:space="preserve">FEURS                         </v>
          </cell>
          <cell r="E531" t="str">
            <v>ASSURANCES GUILLOT</v>
          </cell>
          <cell r="F531" t="str">
            <v>008562</v>
          </cell>
          <cell r="G531" t="str">
            <v>P</v>
          </cell>
          <cell r="H531" t="str">
            <v xml:space="preserve">FEURS                         </v>
          </cell>
        </row>
        <row r="532">
          <cell r="B532" t="str">
            <v>420002-1</v>
          </cell>
          <cell r="C532" t="str">
            <v>420002</v>
          </cell>
          <cell r="D532" t="str">
            <v xml:space="preserve">FEURS                         </v>
          </cell>
          <cell r="E532" t="str">
            <v>ASSURANCES GUILLOT</v>
          </cell>
          <cell r="F532" t="str">
            <v>008565</v>
          </cell>
          <cell r="G532" t="str">
            <v>S</v>
          </cell>
          <cell r="H532" t="str">
            <v xml:space="preserve">MONTBRISON                    </v>
          </cell>
        </row>
        <row r="533">
          <cell r="B533" t="str">
            <v>420002-2</v>
          </cell>
          <cell r="C533" t="str">
            <v>420002</v>
          </cell>
          <cell r="D533" t="str">
            <v xml:space="preserve">FEURS                         </v>
          </cell>
          <cell r="E533" t="str">
            <v>ASSURANCES GUILLOT</v>
          </cell>
          <cell r="F533" t="str">
            <v>008566</v>
          </cell>
          <cell r="G533" t="str">
            <v>S</v>
          </cell>
          <cell r="H533" t="str">
            <v xml:space="preserve">ROANNE                        </v>
          </cell>
        </row>
        <row r="534">
          <cell r="B534" t="str">
            <v>420006-1</v>
          </cell>
          <cell r="C534" t="str">
            <v>420006</v>
          </cell>
          <cell r="D534" t="str">
            <v xml:space="preserve">SAINT ETIENNE FAURIEL         </v>
          </cell>
          <cell r="E534" t="str">
            <v>PERRIN PHILIPPE ASSURANCES</v>
          </cell>
          <cell r="F534" t="str">
            <v>014446</v>
          </cell>
          <cell r="G534" t="str">
            <v>P</v>
          </cell>
          <cell r="H534" t="str">
            <v xml:space="preserve">ST ETIENNE                    </v>
          </cell>
        </row>
        <row r="535">
          <cell r="B535" t="str">
            <v>420006-0</v>
          </cell>
          <cell r="C535" t="str">
            <v>420006</v>
          </cell>
          <cell r="D535" t="str">
            <v xml:space="preserve">SAINT ETIENNE FAURIEL         </v>
          </cell>
          <cell r="E535" t="str">
            <v>PERRIN PHILIPPE ASSURANCES</v>
          </cell>
          <cell r="F535" t="str">
            <v>037957</v>
          </cell>
          <cell r="G535" t="str">
            <v>S</v>
          </cell>
          <cell r="H535" t="str">
            <v xml:space="preserve">FIRMINY                       </v>
          </cell>
        </row>
        <row r="536">
          <cell r="B536" t="str">
            <v>420007-0</v>
          </cell>
          <cell r="C536" t="str">
            <v>420007</v>
          </cell>
          <cell r="D536" t="str">
            <v xml:space="preserve">ST ETIENNE CENTRE             </v>
          </cell>
          <cell r="E536" t="str">
            <v>BOREL ET GIRAUDIER</v>
          </cell>
          <cell r="F536" t="str">
            <v>015219</v>
          </cell>
          <cell r="G536" t="str">
            <v>P</v>
          </cell>
          <cell r="H536" t="str">
            <v xml:space="preserve">ST ETIENNE                    </v>
          </cell>
        </row>
        <row r="537">
          <cell r="B537" t="str">
            <v>420008-0</v>
          </cell>
          <cell r="C537" t="str">
            <v>420008</v>
          </cell>
          <cell r="D537" t="str">
            <v xml:space="preserve">ST ETIENNE JAURES             </v>
          </cell>
          <cell r="E537" t="str">
            <v>CABINET D'ASSURANCES ALUNNI</v>
          </cell>
          <cell r="F537" t="str">
            <v>014509</v>
          </cell>
          <cell r="G537" t="str">
            <v>P</v>
          </cell>
          <cell r="H537" t="str">
            <v xml:space="preserve">ST ETIENNE                    </v>
          </cell>
        </row>
        <row r="538">
          <cell r="B538" t="str">
            <v>430004-0</v>
          </cell>
          <cell r="C538" t="str">
            <v>430004</v>
          </cell>
          <cell r="D538" t="str">
            <v xml:space="preserve">LE PUY CARNOT                 </v>
          </cell>
          <cell r="E538" t="str">
            <v>CELLE JEAN-NOEL</v>
          </cell>
          <cell r="F538" t="str">
            <v>096020</v>
          </cell>
          <cell r="G538" t="str">
            <v>P</v>
          </cell>
          <cell r="H538" t="str">
            <v xml:space="preserve">LE PUY CARNOT                 </v>
          </cell>
        </row>
        <row r="539">
          <cell r="B539" t="str">
            <v>430005-0</v>
          </cell>
          <cell r="C539" t="str">
            <v>430005</v>
          </cell>
          <cell r="D539" t="str">
            <v xml:space="preserve">LE PUY CENTRE                 </v>
          </cell>
          <cell r="E539" t="str">
            <v>MARTIN REMI</v>
          </cell>
          <cell r="F539" t="str">
            <v>014684</v>
          </cell>
          <cell r="G539" t="str">
            <v>P</v>
          </cell>
          <cell r="H539" t="str">
            <v xml:space="preserve">LE PUY                        </v>
          </cell>
        </row>
        <row r="540">
          <cell r="B540" t="str">
            <v>430005-1</v>
          </cell>
          <cell r="C540" t="str">
            <v>430005</v>
          </cell>
          <cell r="D540" t="str">
            <v xml:space="preserve">LE PUY CENTRE                 </v>
          </cell>
          <cell r="E540" t="str">
            <v>MARTIN REMI</v>
          </cell>
          <cell r="F540" t="str">
            <v>014686</v>
          </cell>
          <cell r="G540" t="str">
            <v>S</v>
          </cell>
          <cell r="H540" t="str">
            <v xml:space="preserve">LANGEAC                       </v>
          </cell>
        </row>
        <row r="541">
          <cell r="B541" t="str">
            <v>430007-0</v>
          </cell>
          <cell r="C541" t="str">
            <v>430007</v>
          </cell>
          <cell r="D541" t="str">
            <v xml:space="preserve">LE PUY                        </v>
          </cell>
          <cell r="E541" t="str">
            <v>VIGOUROUX BRUNO</v>
          </cell>
          <cell r="F541" t="str">
            <v>010030</v>
          </cell>
          <cell r="G541" t="str">
            <v>P</v>
          </cell>
          <cell r="H541" t="str">
            <v xml:space="preserve">VALS PRES LE PUY              </v>
          </cell>
        </row>
        <row r="542">
          <cell r="B542" t="str">
            <v>430007-1</v>
          </cell>
          <cell r="C542" t="str">
            <v>430007</v>
          </cell>
          <cell r="D542" t="str">
            <v xml:space="preserve">LE PUY                        </v>
          </cell>
          <cell r="E542" t="str">
            <v>VIGOUROUX BRUNO</v>
          </cell>
          <cell r="F542" t="str">
            <v>034765</v>
          </cell>
          <cell r="G542" t="str">
            <v>S</v>
          </cell>
          <cell r="H542" t="str">
            <v xml:space="preserve">AMBERT                        </v>
          </cell>
        </row>
        <row r="543">
          <cell r="B543" t="str">
            <v>440001-0</v>
          </cell>
          <cell r="C543" t="str">
            <v>440001</v>
          </cell>
          <cell r="D543" t="str">
            <v xml:space="preserve">NANTES RACINE                 </v>
          </cell>
          <cell r="E543" t="str">
            <v>STAG ET ASSOCIES</v>
          </cell>
          <cell r="F543" t="str">
            <v>014385</v>
          </cell>
          <cell r="G543" t="str">
            <v>P</v>
          </cell>
          <cell r="H543" t="str">
            <v xml:space="preserve">NANTES                        </v>
          </cell>
        </row>
        <row r="544">
          <cell r="B544" t="str">
            <v>440006-0</v>
          </cell>
          <cell r="C544" t="str">
            <v>440006</v>
          </cell>
          <cell r="D544" t="str">
            <v xml:space="preserve">PORNIC                        </v>
          </cell>
          <cell r="E544" t="str">
            <v>JAUNEAU ASSURANCES</v>
          </cell>
          <cell r="F544" t="str">
            <v>013932</v>
          </cell>
          <cell r="G544" t="str">
            <v>P</v>
          </cell>
          <cell r="H544" t="str">
            <v xml:space="preserve">PORNIC                        </v>
          </cell>
        </row>
        <row r="545">
          <cell r="B545" t="str">
            <v>440006-1</v>
          </cell>
          <cell r="C545" t="str">
            <v>440006</v>
          </cell>
          <cell r="D545" t="str">
            <v xml:space="preserve">PORNIC                        </v>
          </cell>
          <cell r="E545" t="str">
            <v>JAUNEAU ASSURANCES</v>
          </cell>
          <cell r="F545" t="str">
            <v>034719</v>
          </cell>
          <cell r="G545" t="str">
            <v>S</v>
          </cell>
          <cell r="H545" t="str">
            <v xml:space="preserve">ST NAZAIRE                    </v>
          </cell>
        </row>
        <row r="546">
          <cell r="B546" t="str">
            <v>440015-2</v>
          </cell>
          <cell r="C546" t="str">
            <v>440015</v>
          </cell>
          <cell r="D546" t="str">
            <v xml:space="preserve">REZE                          </v>
          </cell>
          <cell r="E546" t="str">
            <v>ARSA</v>
          </cell>
          <cell r="F546" t="str">
            <v>067826</v>
          </cell>
          <cell r="G546" t="str">
            <v>P</v>
          </cell>
          <cell r="H546" t="str">
            <v xml:space="preserve">REZE                          </v>
          </cell>
        </row>
        <row r="547">
          <cell r="B547" t="str">
            <v>440016-0</v>
          </cell>
          <cell r="C547" t="str">
            <v>440016</v>
          </cell>
          <cell r="D547" t="str">
            <v xml:space="preserve">NANTES                        </v>
          </cell>
          <cell r="E547" t="str">
            <v>LUCAS ASSURANCES</v>
          </cell>
          <cell r="F547" t="str">
            <v>014707</v>
          </cell>
          <cell r="G547" t="str">
            <v>P</v>
          </cell>
          <cell r="H547" t="str">
            <v xml:space="preserve">NANTES                        </v>
          </cell>
        </row>
        <row r="548">
          <cell r="B548" t="str">
            <v>440016-1</v>
          </cell>
          <cell r="C548" t="str">
            <v>440016</v>
          </cell>
          <cell r="D548" t="str">
            <v xml:space="preserve">NANTES                        </v>
          </cell>
          <cell r="E548" t="str">
            <v>LUCAS ASSURANCES</v>
          </cell>
          <cell r="F548" t="str">
            <v>014708</v>
          </cell>
          <cell r="G548" t="str">
            <v>S</v>
          </cell>
          <cell r="H548" t="str">
            <v xml:space="preserve">LA CHAPELLE S/ ERDRE          </v>
          </cell>
        </row>
        <row r="549">
          <cell r="B549" t="str">
            <v>440016-2</v>
          </cell>
          <cell r="C549" t="str">
            <v>440016</v>
          </cell>
          <cell r="D549" t="str">
            <v xml:space="preserve">NANTES                        </v>
          </cell>
          <cell r="E549" t="str">
            <v>LUCAS ASSURANCES</v>
          </cell>
          <cell r="F549" t="str">
            <v>034133</v>
          </cell>
          <cell r="G549" t="str">
            <v>S</v>
          </cell>
          <cell r="H549" t="str">
            <v xml:space="preserve">CHATEAUBRIANT                 </v>
          </cell>
        </row>
        <row r="550">
          <cell r="B550" t="str">
            <v>450003-0</v>
          </cell>
          <cell r="C550" t="str">
            <v>450003</v>
          </cell>
          <cell r="D550" t="str">
            <v xml:space="preserve">ORLEANS CHATELET              </v>
          </cell>
          <cell r="E550" t="str">
            <v>LEMEUNIER YVES</v>
          </cell>
          <cell r="F550" t="str">
            <v>013316</v>
          </cell>
          <cell r="G550" t="str">
            <v>P</v>
          </cell>
          <cell r="H550" t="str">
            <v xml:space="preserve">ORLEANS                       </v>
          </cell>
        </row>
        <row r="551">
          <cell r="B551" t="str">
            <v>450003-1</v>
          </cell>
          <cell r="C551" t="str">
            <v>450003</v>
          </cell>
          <cell r="D551" t="str">
            <v xml:space="preserve">ORLEANS CHATELET              </v>
          </cell>
          <cell r="E551" t="str">
            <v>LEMEUNIER YVES</v>
          </cell>
          <cell r="F551" t="str">
            <v>097101</v>
          </cell>
          <cell r="G551" t="str">
            <v>S</v>
          </cell>
          <cell r="H551" t="str">
            <v xml:space="preserve">SARAN - BUREAU FERME          </v>
          </cell>
        </row>
        <row r="552">
          <cell r="B552" t="str">
            <v>450010-0</v>
          </cell>
          <cell r="C552" t="str">
            <v>450010</v>
          </cell>
          <cell r="D552" t="str">
            <v xml:space="preserve">GIEN                          </v>
          </cell>
          <cell r="E552" t="str">
            <v>GROUIOS JACQUELINE</v>
          </cell>
          <cell r="F552" t="str">
            <v>014718</v>
          </cell>
          <cell r="G552" t="str">
            <v>P</v>
          </cell>
          <cell r="H552" t="str">
            <v xml:space="preserve">GIEN                          </v>
          </cell>
        </row>
        <row r="553">
          <cell r="B553" t="str">
            <v>460005-0</v>
          </cell>
          <cell r="C553" t="str">
            <v>460005</v>
          </cell>
          <cell r="D553" t="str">
            <v xml:space="preserve">CAHORS LIBERATION             </v>
          </cell>
          <cell r="E553" t="str">
            <v>INESTA JEAN MICHEL</v>
          </cell>
          <cell r="F553" t="str">
            <v>010783</v>
          </cell>
          <cell r="G553" t="str">
            <v>P</v>
          </cell>
          <cell r="H553" t="str">
            <v xml:space="preserve">CAHORS                        </v>
          </cell>
        </row>
        <row r="554">
          <cell r="B554" t="str">
            <v>460005-1</v>
          </cell>
          <cell r="C554" t="str">
            <v>460005</v>
          </cell>
          <cell r="D554" t="str">
            <v xml:space="preserve">CAHORS LIBERATION             </v>
          </cell>
          <cell r="E554" t="str">
            <v>INESTA JEAN MICHEL</v>
          </cell>
          <cell r="F554" t="str">
            <v>023265</v>
          </cell>
          <cell r="G554" t="str">
            <v>S</v>
          </cell>
          <cell r="H554" t="str">
            <v xml:space="preserve">FIGEAC                        </v>
          </cell>
        </row>
        <row r="555">
          <cell r="B555" t="str">
            <v>460005-2</v>
          </cell>
          <cell r="C555" t="str">
            <v>460005</v>
          </cell>
          <cell r="D555" t="str">
            <v xml:space="preserve">CAHORS LIBERATION             </v>
          </cell>
          <cell r="E555" t="str">
            <v>INESTA JEAN MICHEL</v>
          </cell>
          <cell r="F555" t="str">
            <v>085839</v>
          </cell>
          <cell r="G555" t="str">
            <v>S</v>
          </cell>
          <cell r="H555" t="str">
            <v xml:space="preserve">VILLEFRANCHE DE ROUERGUE      </v>
          </cell>
        </row>
        <row r="556">
          <cell r="B556" t="str">
            <v>470016-0</v>
          </cell>
          <cell r="C556" t="str">
            <v>470002</v>
          </cell>
          <cell r="D556" t="str">
            <v xml:space="preserve">AGEN LIBERTE                  </v>
          </cell>
          <cell r="E556" t="str">
            <v>GARONNE ASSURANCES</v>
          </cell>
          <cell r="F556" t="str">
            <v>002092</v>
          </cell>
          <cell r="G556" t="str">
            <v>P</v>
          </cell>
          <cell r="H556" t="str">
            <v xml:space="preserve">AGEN                          </v>
          </cell>
        </row>
        <row r="557">
          <cell r="B557" t="str">
            <v>470016-1</v>
          </cell>
          <cell r="C557" t="str">
            <v>470002</v>
          </cell>
          <cell r="D557" t="str">
            <v xml:space="preserve">AGEN LIBERTE                  </v>
          </cell>
          <cell r="E557" t="str">
            <v>GARONNE ASSURANCES</v>
          </cell>
          <cell r="F557" t="str">
            <v>039002</v>
          </cell>
          <cell r="G557" t="str">
            <v>S</v>
          </cell>
          <cell r="H557" t="str">
            <v xml:space="preserve">ASTAFFORT/BLOQUERT            </v>
          </cell>
        </row>
        <row r="558">
          <cell r="B558" t="str">
            <v>470016-2</v>
          </cell>
          <cell r="C558" t="str">
            <v>470002</v>
          </cell>
          <cell r="D558" t="str">
            <v xml:space="preserve">AGEN LIBERTE                  </v>
          </cell>
          <cell r="E558" t="str">
            <v>GARONNE ASSURANCES</v>
          </cell>
          <cell r="F558" t="str">
            <v>083685</v>
          </cell>
          <cell r="G558" t="str">
            <v>S</v>
          </cell>
          <cell r="H558" t="str">
            <v xml:space="preserve">VILLENEUVE SUR LOT            </v>
          </cell>
        </row>
        <row r="559">
          <cell r="B559" t="str">
            <v>470006-0</v>
          </cell>
          <cell r="C559" t="str">
            <v>470006</v>
          </cell>
          <cell r="D559" t="str">
            <v xml:space="preserve">TONNEINS                      </v>
          </cell>
          <cell r="E559" t="str">
            <v>CABINET GRONDIN</v>
          </cell>
          <cell r="F559" t="str">
            <v>011425</v>
          </cell>
          <cell r="G559" t="str">
            <v>P</v>
          </cell>
          <cell r="H559" t="str">
            <v xml:space="preserve">TONNEINS                      </v>
          </cell>
        </row>
        <row r="560">
          <cell r="B560" t="str">
            <v>470006-1</v>
          </cell>
          <cell r="C560" t="str">
            <v>470006</v>
          </cell>
          <cell r="D560" t="str">
            <v xml:space="preserve">TONNEINS                      </v>
          </cell>
          <cell r="E560" t="str">
            <v>CABINET GRONDIN</v>
          </cell>
          <cell r="F560" t="str">
            <v>080618</v>
          </cell>
          <cell r="G560" t="str">
            <v>S</v>
          </cell>
          <cell r="H560" t="str">
            <v xml:space="preserve">CASTELJALOUX                  </v>
          </cell>
        </row>
        <row r="561">
          <cell r="B561" t="str">
            <v>470011-0</v>
          </cell>
          <cell r="C561" t="str">
            <v>470011</v>
          </cell>
          <cell r="D561" t="str">
            <v xml:space="preserve">DURAS                         </v>
          </cell>
          <cell r="E561" t="str">
            <v>PONCINI REYNIER ASSURANCES</v>
          </cell>
          <cell r="F561" t="str">
            <v>010834</v>
          </cell>
          <cell r="G561" t="str">
            <v>P</v>
          </cell>
          <cell r="H561" t="str">
            <v xml:space="preserve">DURAS                         </v>
          </cell>
        </row>
        <row r="562">
          <cell r="B562" t="str">
            <v>470011-1</v>
          </cell>
          <cell r="C562" t="str">
            <v>470011</v>
          </cell>
          <cell r="D562" t="str">
            <v xml:space="preserve">DURAS                         </v>
          </cell>
          <cell r="E562" t="str">
            <v>PONCINI REYNIER ASSURANCES</v>
          </cell>
          <cell r="F562" t="str">
            <v>082370</v>
          </cell>
          <cell r="G562" t="str">
            <v>S</v>
          </cell>
          <cell r="H562" t="str">
            <v xml:space="preserve">MIRAMONT DE GUYENNE           </v>
          </cell>
        </row>
        <row r="563">
          <cell r="B563" t="str">
            <v>470011-2</v>
          </cell>
          <cell r="C563" t="str">
            <v>470011</v>
          </cell>
          <cell r="D563" t="str">
            <v xml:space="preserve">DURAS                         </v>
          </cell>
          <cell r="E563" t="str">
            <v>PONCINI REYNIER ASSURANCES</v>
          </cell>
          <cell r="F563" t="str">
            <v>082371</v>
          </cell>
          <cell r="G563" t="str">
            <v>S</v>
          </cell>
          <cell r="H563" t="str">
            <v xml:space="preserve">MARMANDE                      </v>
          </cell>
        </row>
        <row r="564">
          <cell r="B564" t="str">
            <v>470015-0</v>
          </cell>
          <cell r="C564" t="str">
            <v>470015</v>
          </cell>
          <cell r="D564" t="str">
            <v xml:space="preserve">MONFLANQUIN                   </v>
          </cell>
          <cell r="E564" t="str">
            <v>GARDINI ANNE</v>
          </cell>
          <cell r="F564" t="str">
            <v>010842</v>
          </cell>
          <cell r="G564" t="str">
            <v>P</v>
          </cell>
          <cell r="H564" t="str">
            <v xml:space="preserve">MONFLANQUIN                   </v>
          </cell>
        </row>
        <row r="565">
          <cell r="B565" t="str">
            <v>470015-1</v>
          </cell>
          <cell r="C565" t="str">
            <v>470015</v>
          </cell>
          <cell r="D565" t="str">
            <v xml:space="preserve">MONFLANQUIN                   </v>
          </cell>
          <cell r="E565" t="str">
            <v>GARDINI ANNE</v>
          </cell>
          <cell r="F565" t="str">
            <v>081475</v>
          </cell>
          <cell r="G565" t="str">
            <v>S</v>
          </cell>
          <cell r="H565" t="str">
            <v xml:space="preserve">MONPAZIER                     </v>
          </cell>
        </row>
        <row r="566">
          <cell r="B566" t="str">
            <v>470015-2</v>
          </cell>
          <cell r="C566" t="str">
            <v>470015</v>
          </cell>
          <cell r="D566" t="str">
            <v xml:space="preserve">MONFLANQUIN                   </v>
          </cell>
          <cell r="E566" t="str">
            <v>GARDINI ANNE</v>
          </cell>
          <cell r="F566" t="str">
            <v>086012</v>
          </cell>
          <cell r="G566" t="str">
            <v>S</v>
          </cell>
          <cell r="H566" t="str">
            <v xml:space="preserve">MONTAYRAL                     </v>
          </cell>
        </row>
        <row r="567">
          <cell r="B567" t="str">
            <v>490002-0</v>
          </cell>
          <cell r="C567" t="str">
            <v>490002</v>
          </cell>
          <cell r="D567" t="str">
            <v xml:space="preserve">CHOLET                        </v>
          </cell>
          <cell r="E567" t="str">
            <v>TAUPIN ET ASSOCIES SARL</v>
          </cell>
          <cell r="F567" t="str">
            <v>011675</v>
          </cell>
          <cell r="G567" t="str">
            <v>P</v>
          </cell>
          <cell r="H567" t="str">
            <v xml:space="preserve">CHOLET                        </v>
          </cell>
        </row>
        <row r="568">
          <cell r="B568" t="str">
            <v>490001-0</v>
          </cell>
          <cell r="C568" t="str">
            <v>490004</v>
          </cell>
          <cell r="D568" t="str">
            <v xml:space="preserve">ANGERS CENTRE                 </v>
          </cell>
          <cell r="E568" t="str">
            <v>D.G.V ASSURANCES</v>
          </cell>
          <cell r="F568" t="str">
            <v>011300</v>
          </cell>
          <cell r="G568" t="str">
            <v>P</v>
          </cell>
          <cell r="H568" t="str">
            <v xml:space="preserve">ANGERS                        </v>
          </cell>
        </row>
        <row r="569">
          <cell r="B569" t="str">
            <v>490001-1</v>
          </cell>
          <cell r="C569" t="str">
            <v>490004</v>
          </cell>
          <cell r="D569" t="str">
            <v xml:space="preserve">ANGERS CENTRE                 </v>
          </cell>
          <cell r="E569" t="str">
            <v>D.G.V ASSURANCES</v>
          </cell>
          <cell r="F569" t="str">
            <v>035517</v>
          </cell>
          <cell r="G569" t="str">
            <v>S</v>
          </cell>
          <cell r="H569" t="str">
            <v xml:space="preserve">NANTES                        </v>
          </cell>
        </row>
        <row r="570">
          <cell r="B570" t="str">
            <v>490009-0</v>
          </cell>
          <cell r="C570" t="str">
            <v>490009</v>
          </cell>
          <cell r="D570" t="str">
            <v xml:space="preserve">ANGERS MAINE                  </v>
          </cell>
          <cell r="E570" t="str">
            <v>ARNAUD DAVID ASSURANCES</v>
          </cell>
          <cell r="F570" t="str">
            <v>011261</v>
          </cell>
          <cell r="G570" t="str">
            <v>P</v>
          </cell>
          <cell r="H570" t="str">
            <v xml:space="preserve">BEAUCOUZE                     </v>
          </cell>
        </row>
        <row r="571">
          <cell r="B571" t="str">
            <v>490009-1</v>
          </cell>
          <cell r="C571" t="str">
            <v>490009</v>
          </cell>
          <cell r="D571" t="str">
            <v xml:space="preserve">ANGERS MAINE                  </v>
          </cell>
          <cell r="E571" t="str">
            <v>ARNAUD DAVID ASSURANCES</v>
          </cell>
          <cell r="F571" t="str">
            <v>011266</v>
          </cell>
          <cell r="G571" t="str">
            <v>S</v>
          </cell>
          <cell r="H571" t="str">
            <v xml:space="preserve">SAUMUR A FERMER (16/08/2018)  </v>
          </cell>
        </row>
        <row r="572">
          <cell r="B572" t="str">
            <v>490009-3</v>
          </cell>
          <cell r="C572" t="str">
            <v>490009</v>
          </cell>
          <cell r="D572" t="str">
            <v xml:space="preserve">ANGERS MAINE                  </v>
          </cell>
          <cell r="E572" t="str">
            <v>ARNAUD DAVID ASSURANCES</v>
          </cell>
          <cell r="F572" t="str">
            <v>066390</v>
          </cell>
          <cell r="G572" t="str">
            <v>S</v>
          </cell>
          <cell r="H572" t="str">
            <v xml:space="preserve">VERN SUR SEICHE               </v>
          </cell>
        </row>
        <row r="573">
          <cell r="B573" t="str">
            <v>490009-4</v>
          </cell>
          <cell r="C573" t="str">
            <v>490009</v>
          </cell>
          <cell r="D573" t="str">
            <v xml:space="preserve">ANGERS MAINE                  </v>
          </cell>
          <cell r="E573" t="str">
            <v>ARNAUD DAVID ASSURANCES</v>
          </cell>
          <cell r="F573" t="str">
            <v>100545</v>
          </cell>
          <cell r="G573" t="str">
            <v>S</v>
          </cell>
          <cell r="H573" t="str">
            <v xml:space="preserve">REDON                         </v>
          </cell>
        </row>
        <row r="574">
          <cell r="B574" t="str">
            <v>500001-0</v>
          </cell>
          <cell r="C574" t="str">
            <v>500001</v>
          </cell>
          <cell r="D574" t="str">
            <v xml:space="preserve">CHERBOURG                     </v>
          </cell>
          <cell r="E574" t="str">
            <v>ASSURANCES DU COTENTIN</v>
          </cell>
          <cell r="F574" t="str">
            <v>017207</v>
          </cell>
          <cell r="G574" t="str">
            <v>P</v>
          </cell>
          <cell r="H574" t="str">
            <v xml:space="preserve">CHERBOURG                     </v>
          </cell>
        </row>
        <row r="575">
          <cell r="B575" t="str">
            <v>500001-1</v>
          </cell>
          <cell r="C575" t="str">
            <v>500001</v>
          </cell>
          <cell r="D575" t="str">
            <v xml:space="preserve">CHERBOURG                     </v>
          </cell>
          <cell r="E575" t="str">
            <v>ASSURANCES DU COTENTIN</v>
          </cell>
          <cell r="F575" t="str">
            <v>017208</v>
          </cell>
          <cell r="G575" t="str">
            <v>S</v>
          </cell>
          <cell r="H575" t="str">
            <v xml:space="preserve">LESSAY                        </v>
          </cell>
        </row>
        <row r="576">
          <cell r="B576" t="str">
            <v>500001-2</v>
          </cell>
          <cell r="C576" t="str">
            <v>500001</v>
          </cell>
          <cell r="D576" t="str">
            <v xml:space="preserve">CHERBOURG                     </v>
          </cell>
          <cell r="E576" t="str">
            <v>ASSURANCES DU COTENTIN</v>
          </cell>
          <cell r="F576" t="str">
            <v>033912</v>
          </cell>
          <cell r="G576" t="str">
            <v>S</v>
          </cell>
          <cell r="H576" t="str">
            <v xml:space="preserve">PORT BAIL                     </v>
          </cell>
        </row>
        <row r="577">
          <cell r="B577" t="str">
            <v>500003-0</v>
          </cell>
          <cell r="C577" t="str">
            <v>500003</v>
          </cell>
          <cell r="D577" t="str">
            <v xml:space="preserve">COUTANCES VILLE               </v>
          </cell>
          <cell r="E577" t="str">
            <v>CATALAYOUD CHRISTOPHE</v>
          </cell>
          <cell r="F577" t="str">
            <v>015912</v>
          </cell>
          <cell r="G577" t="str">
            <v>P</v>
          </cell>
          <cell r="H577" t="str">
            <v xml:space="preserve">COUTANCES                     </v>
          </cell>
        </row>
        <row r="578">
          <cell r="B578" t="str">
            <v>500004-0</v>
          </cell>
          <cell r="C578" t="str">
            <v>500004</v>
          </cell>
          <cell r="D578" t="str">
            <v xml:space="preserve">DOMFRONT                      </v>
          </cell>
          <cell r="E578" t="str">
            <v>MM. PERNY ET DURAND</v>
          </cell>
          <cell r="F578" t="str">
            <v>023261</v>
          </cell>
          <cell r="G578" t="str">
            <v>P</v>
          </cell>
          <cell r="H578" t="str">
            <v xml:space="preserve">DOMFRONT                      </v>
          </cell>
        </row>
        <row r="579">
          <cell r="B579" t="str">
            <v>500004-1</v>
          </cell>
          <cell r="C579" t="str">
            <v>500004</v>
          </cell>
          <cell r="D579" t="str">
            <v xml:space="preserve">DOMFRONT                      </v>
          </cell>
          <cell r="E579" t="str">
            <v>MM. PERNY ET DURAND</v>
          </cell>
          <cell r="F579" t="str">
            <v>023264</v>
          </cell>
          <cell r="G579" t="str">
            <v>S</v>
          </cell>
          <cell r="H579" t="str">
            <v xml:space="preserve">FLERS                         </v>
          </cell>
        </row>
        <row r="580">
          <cell r="B580" t="str">
            <v xml:space="preserve">        </v>
          </cell>
          <cell r="C580" t="str">
            <v>500004</v>
          </cell>
          <cell r="D580" t="str">
            <v xml:space="preserve">DOMFRONT                      </v>
          </cell>
          <cell r="E580" t="str">
            <v>MM. PERNY ET DURAND</v>
          </cell>
          <cell r="F580" t="str">
            <v>097095</v>
          </cell>
          <cell r="G580" t="str">
            <v>S</v>
          </cell>
          <cell r="H580" t="str">
            <v xml:space="preserve">GORRON                        </v>
          </cell>
        </row>
        <row r="581">
          <cell r="B581" t="str">
            <v>500009-0</v>
          </cell>
          <cell r="C581" t="str">
            <v>500009</v>
          </cell>
          <cell r="D581" t="str">
            <v xml:space="preserve">GRANVILLE                     </v>
          </cell>
          <cell r="E581" t="str">
            <v>LEFORESTIER EMMANUEL</v>
          </cell>
          <cell r="F581" t="str">
            <v>014794</v>
          </cell>
          <cell r="G581" t="str">
            <v>P</v>
          </cell>
          <cell r="H581" t="str">
            <v xml:space="preserve">GRANVILLE                     </v>
          </cell>
        </row>
        <row r="582">
          <cell r="B582" t="str">
            <v>500011-0</v>
          </cell>
          <cell r="C582" t="str">
            <v>500011</v>
          </cell>
          <cell r="D582" t="str">
            <v xml:space="preserve">COUTANCES                     </v>
          </cell>
          <cell r="E582" t="str">
            <v>ANTOINE LECHEVALIER SARL</v>
          </cell>
          <cell r="F582" t="str">
            <v>011313</v>
          </cell>
          <cell r="G582" t="str">
            <v>P</v>
          </cell>
          <cell r="H582" t="str">
            <v xml:space="preserve">COUTANCES                     </v>
          </cell>
        </row>
        <row r="583">
          <cell r="B583" t="str">
            <v>500011-1</v>
          </cell>
          <cell r="C583" t="str">
            <v>500011</v>
          </cell>
          <cell r="D583" t="str">
            <v xml:space="preserve">COUTANCES                     </v>
          </cell>
          <cell r="E583" t="str">
            <v>ANTOINE LECHEVALIER SARL</v>
          </cell>
          <cell r="F583" t="str">
            <v>011314</v>
          </cell>
          <cell r="G583" t="str">
            <v>S</v>
          </cell>
          <cell r="H583" t="str">
            <v xml:space="preserve">AGON COUTAINVILLE             </v>
          </cell>
        </row>
        <row r="584">
          <cell r="B584" t="str">
            <v>509001-0</v>
          </cell>
          <cell r="C584" t="str">
            <v>509001</v>
          </cell>
          <cell r="D584" t="str">
            <v xml:space="preserve">GRANVIL' ASSUR                </v>
          </cell>
          <cell r="E584" t="str">
            <v>ASSURANCES GRANVIL'ASSUR</v>
          </cell>
          <cell r="F584" t="str">
            <v>007586</v>
          </cell>
          <cell r="G584" t="str">
            <v>P</v>
          </cell>
          <cell r="H584" t="str">
            <v xml:space="preserve">GRANVILLE                     </v>
          </cell>
        </row>
        <row r="585">
          <cell r="B585" t="str">
            <v>510003-0</v>
          </cell>
          <cell r="C585" t="str">
            <v>510003</v>
          </cell>
          <cell r="D585" t="str">
            <v xml:space="preserve">REIMS CENTRE                  </v>
          </cell>
          <cell r="E585" t="str">
            <v>ESPACE ASSURANCES</v>
          </cell>
          <cell r="F585" t="str">
            <v>014261</v>
          </cell>
          <cell r="G585" t="str">
            <v>P</v>
          </cell>
          <cell r="H585" t="str">
            <v xml:space="preserve">REIMS                         </v>
          </cell>
        </row>
        <row r="586">
          <cell r="B586" t="str">
            <v>510003-2</v>
          </cell>
          <cell r="C586" t="str">
            <v>510003</v>
          </cell>
          <cell r="D586" t="str">
            <v xml:space="preserve">REIMS CENTRE                  </v>
          </cell>
          <cell r="E586" t="str">
            <v>ESPACE ASSURANCES</v>
          </cell>
          <cell r="F586" t="str">
            <v>073846</v>
          </cell>
          <cell r="G586" t="str">
            <v>S</v>
          </cell>
          <cell r="H586" t="str">
            <v xml:space="preserve">CHALONS EN CHAMPAGNE          </v>
          </cell>
        </row>
        <row r="587">
          <cell r="B587" t="str">
            <v>510005-0</v>
          </cell>
          <cell r="C587" t="str">
            <v>510005</v>
          </cell>
          <cell r="D587" t="str">
            <v xml:space="preserve">VITRY LE FRANCOIS             </v>
          </cell>
          <cell r="E587" t="str">
            <v>DOMMANGE SAMUEL</v>
          </cell>
          <cell r="F587" t="str">
            <v>017752</v>
          </cell>
          <cell r="G587" t="str">
            <v>P</v>
          </cell>
          <cell r="H587" t="str">
            <v xml:space="preserve">VITRY LE FRANCOIS             </v>
          </cell>
        </row>
        <row r="588">
          <cell r="B588" t="str">
            <v>510005-1</v>
          </cell>
          <cell r="C588" t="str">
            <v>510005</v>
          </cell>
          <cell r="D588" t="str">
            <v xml:space="preserve">VITRY LE FRANCOIS             </v>
          </cell>
          <cell r="E588" t="str">
            <v>DOMMANGE SAMUEL</v>
          </cell>
          <cell r="F588" t="str">
            <v>077196</v>
          </cell>
          <cell r="G588" t="str">
            <v>S</v>
          </cell>
          <cell r="H588" t="str">
            <v xml:space="preserve">CHALONS EN CHAMPAGNE          </v>
          </cell>
        </row>
        <row r="589">
          <cell r="B589" t="str">
            <v>510010-0</v>
          </cell>
          <cell r="C589" t="str">
            <v>510010</v>
          </cell>
          <cell r="D589" t="str">
            <v xml:space="preserve">SEZANNE                       </v>
          </cell>
          <cell r="E589" t="str">
            <v>DAUTREMONT DAVID</v>
          </cell>
          <cell r="F589" t="str">
            <v>011584</v>
          </cell>
          <cell r="G589" t="str">
            <v>P</v>
          </cell>
          <cell r="H589" t="str">
            <v xml:space="preserve">SEZANNE                       </v>
          </cell>
        </row>
        <row r="590">
          <cell r="B590" t="str">
            <v>520004-0</v>
          </cell>
          <cell r="C590" t="str">
            <v>520004</v>
          </cell>
          <cell r="D590" t="str">
            <v xml:space="preserve">LANGRES                       </v>
          </cell>
          <cell r="E590" t="str">
            <v>CABINET BAILLY</v>
          </cell>
          <cell r="F590" t="str">
            <v>011697</v>
          </cell>
          <cell r="G590" t="str">
            <v>P</v>
          </cell>
          <cell r="H590" t="str">
            <v xml:space="preserve">LANGRES                       </v>
          </cell>
        </row>
        <row r="591">
          <cell r="B591" t="str">
            <v>520004-1</v>
          </cell>
          <cell r="C591" t="str">
            <v>520004</v>
          </cell>
          <cell r="D591" t="str">
            <v xml:space="preserve">LANGRES                       </v>
          </cell>
          <cell r="E591" t="str">
            <v>CABINET BAILLY</v>
          </cell>
          <cell r="F591" t="str">
            <v>076049</v>
          </cell>
          <cell r="G591" t="str">
            <v>S</v>
          </cell>
          <cell r="H591" t="str">
            <v xml:space="preserve">HORTES                        </v>
          </cell>
        </row>
        <row r="592">
          <cell r="B592" t="str">
            <v>520004-2</v>
          </cell>
          <cell r="C592" t="str">
            <v>520004</v>
          </cell>
          <cell r="D592" t="str">
            <v xml:space="preserve">LANGRES                       </v>
          </cell>
          <cell r="E592" t="str">
            <v>CABINET BAILLY</v>
          </cell>
          <cell r="F592" t="str">
            <v>076050</v>
          </cell>
          <cell r="G592" t="str">
            <v>S</v>
          </cell>
          <cell r="H592" t="str">
            <v xml:space="preserve">MONTIGNY LE ROI               </v>
          </cell>
        </row>
        <row r="593">
          <cell r="B593" t="str">
            <v>530001-0</v>
          </cell>
          <cell r="C593" t="str">
            <v>530001</v>
          </cell>
          <cell r="D593" t="str">
            <v xml:space="preserve">CRAON                         </v>
          </cell>
          <cell r="E593" t="str">
            <v>GAULT DOMINIQUE</v>
          </cell>
          <cell r="F593" t="str">
            <v>005379</v>
          </cell>
          <cell r="G593" t="str">
            <v>P</v>
          </cell>
          <cell r="H593" t="str">
            <v xml:space="preserve">CRAON                         </v>
          </cell>
        </row>
        <row r="594">
          <cell r="B594" t="str">
            <v>530003-0</v>
          </cell>
          <cell r="C594" t="str">
            <v>530003</v>
          </cell>
          <cell r="D594" t="str">
            <v xml:space="preserve">LAVAL CENTRE                  </v>
          </cell>
          <cell r="E594" t="str">
            <v>BIGEON PHILIPPE</v>
          </cell>
          <cell r="F594" t="str">
            <v>010513</v>
          </cell>
          <cell r="G594" t="str">
            <v>P</v>
          </cell>
          <cell r="H594" t="str">
            <v xml:space="preserve">LAVAL                         </v>
          </cell>
        </row>
        <row r="595">
          <cell r="B595" t="str">
            <v>540001-0</v>
          </cell>
          <cell r="C595" t="str">
            <v>540001</v>
          </cell>
          <cell r="D595" t="str">
            <v xml:space="preserve">LONGWY                        </v>
          </cell>
          <cell r="E595" t="str">
            <v>MARJOLET YVES</v>
          </cell>
          <cell r="F595" t="str">
            <v>010904</v>
          </cell>
          <cell r="G595" t="str">
            <v>P</v>
          </cell>
          <cell r="H595" t="str">
            <v xml:space="preserve">LONGWY HAUT                   </v>
          </cell>
        </row>
        <row r="596">
          <cell r="B596" t="str">
            <v>540001-1</v>
          </cell>
          <cell r="C596" t="str">
            <v>540001</v>
          </cell>
          <cell r="D596" t="str">
            <v xml:space="preserve">LONGWY                        </v>
          </cell>
          <cell r="E596" t="str">
            <v>MARJOLET YVES</v>
          </cell>
          <cell r="F596" t="str">
            <v>086771</v>
          </cell>
          <cell r="G596" t="str">
            <v>S</v>
          </cell>
          <cell r="H596" t="str">
            <v xml:space="preserve">AUDUN LE TICHE                </v>
          </cell>
        </row>
        <row r="597">
          <cell r="B597" t="str">
            <v>540002-0</v>
          </cell>
          <cell r="C597" t="str">
            <v>540002</v>
          </cell>
          <cell r="D597" t="str">
            <v xml:space="preserve">LUNEVILLE                     </v>
          </cell>
          <cell r="E597" t="str">
            <v>PIERRE GASCON</v>
          </cell>
          <cell r="F597" t="str">
            <v>012052</v>
          </cell>
          <cell r="G597" t="str">
            <v>P</v>
          </cell>
          <cell r="H597" t="str">
            <v xml:space="preserve">LUNEVILLE                     </v>
          </cell>
        </row>
        <row r="598">
          <cell r="B598" t="str">
            <v>540002-1</v>
          </cell>
          <cell r="C598" t="str">
            <v>540002</v>
          </cell>
          <cell r="D598" t="str">
            <v xml:space="preserve">LUNEVILLE                     </v>
          </cell>
          <cell r="E598" t="str">
            <v>PIERRE GASCON</v>
          </cell>
          <cell r="F598" t="str">
            <v>012053</v>
          </cell>
          <cell r="G598" t="str">
            <v>S</v>
          </cell>
          <cell r="H598" t="str">
            <v xml:space="preserve">-                             </v>
          </cell>
        </row>
        <row r="599">
          <cell r="B599" t="str">
            <v>540003-0</v>
          </cell>
          <cell r="C599" t="str">
            <v>540010</v>
          </cell>
          <cell r="D599" t="str">
            <v xml:space="preserve">LAXOU RESISTANCE              </v>
          </cell>
          <cell r="E599" t="str">
            <v>VARNEROT ET ASSOCIES</v>
          </cell>
          <cell r="F599" t="str">
            <v>012310</v>
          </cell>
          <cell r="G599" t="str">
            <v>P</v>
          </cell>
          <cell r="H599" t="str">
            <v xml:space="preserve">LAXOU RESISTANCE              </v>
          </cell>
        </row>
        <row r="600">
          <cell r="B600" t="str">
            <v>550007-0</v>
          </cell>
          <cell r="C600" t="str">
            <v>550007</v>
          </cell>
          <cell r="D600" t="str">
            <v xml:space="preserve">VERDUN                        </v>
          </cell>
          <cell r="E600" t="str">
            <v>ABL ASSURANCES</v>
          </cell>
          <cell r="F600" t="str">
            <v>012207</v>
          </cell>
          <cell r="G600" t="str">
            <v>P</v>
          </cell>
          <cell r="H600" t="str">
            <v xml:space="preserve">VERDUN                        </v>
          </cell>
        </row>
        <row r="601">
          <cell r="B601" t="str">
            <v>550007-1</v>
          </cell>
          <cell r="C601" t="str">
            <v>550007</v>
          </cell>
          <cell r="D601" t="str">
            <v xml:space="preserve">VERDUN                        </v>
          </cell>
          <cell r="E601" t="str">
            <v>ABL ASSURANCES</v>
          </cell>
          <cell r="F601" t="str">
            <v>023254</v>
          </cell>
          <cell r="G601" t="str">
            <v>S</v>
          </cell>
          <cell r="H601" t="str">
            <v xml:space="preserve">COMMERCY                      </v>
          </cell>
        </row>
        <row r="602">
          <cell r="B602" t="str">
            <v>550007-2</v>
          </cell>
          <cell r="C602" t="str">
            <v>550007</v>
          </cell>
          <cell r="D602" t="str">
            <v xml:space="preserve">VERDUN                        </v>
          </cell>
          <cell r="E602" t="str">
            <v>ABL ASSURANCES</v>
          </cell>
          <cell r="F602" t="str">
            <v>033362</v>
          </cell>
          <cell r="G602" t="str">
            <v>S</v>
          </cell>
          <cell r="H602" t="str">
            <v xml:space="preserve">ETAIN                         </v>
          </cell>
        </row>
        <row r="603">
          <cell r="B603" t="str">
            <v>550007-3</v>
          </cell>
          <cell r="C603" t="str">
            <v>550007</v>
          </cell>
          <cell r="D603" t="str">
            <v xml:space="preserve">VERDUN                        </v>
          </cell>
          <cell r="E603" t="str">
            <v>ABL ASSURANCES</v>
          </cell>
          <cell r="F603" t="str">
            <v>080056</v>
          </cell>
          <cell r="G603" t="str">
            <v>S</v>
          </cell>
          <cell r="H603" t="str">
            <v xml:space="preserve">ST MIHIEL                     </v>
          </cell>
        </row>
        <row r="604">
          <cell r="B604" t="str">
            <v>570002-0</v>
          </cell>
          <cell r="C604" t="str">
            <v>570002</v>
          </cell>
          <cell r="D604" t="str">
            <v xml:space="preserve">METZ                          </v>
          </cell>
          <cell r="E604" t="str">
            <v>PARTENA ASSURANCES</v>
          </cell>
          <cell r="F604" t="str">
            <v>011892</v>
          </cell>
          <cell r="G604" t="str">
            <v>P</v>
          </cell>
          <cell r="H604" t="str">
            <v xml:space="preserve">METZ                          </v>
          </cell>
        </row>
        <row r="605">
          <cell r="B605" t="str">
            <v>570002-1</v>
          </cell>
          <cell r="C605" t="str">
            <v>570002</v>
          </cell>
          <cell r="D605" t="str">
            <v xml:space="preserve">METZ                          </v>
          </cell>
          <cell r="E605" t="str">
            <v>PARTENA ASSURANCES</v>
          </cell>
          <cell r="F605" t="str">
            <v>011893</v>
          </cell>
          <cell r="G605" t="str">
            <v>S</v>
          </cell>
          <cell r="H605" t="str">
            <v xml:space="preserve"> ST AVOLD                     </v>
          </cell>
        </row>
        <row r="606">
          <cell r="B606" t="str">
            <v>570002-2</v>
          </cell>
          <cell r="C606" t="str">
            <v>570002</v>
          </cell>
          <cell r="D606" t="str">
            <v xml:space="preserve">METZ                          </v>
          </cell>
          <cell r="E606" t="str">
            <v>PARTENA ASSURANCES</v>
          </cell>
          <cell r="F606" t="str">
            <v>025692</v>
          </cell>
          <cell r="G606" t="str">
            <v>S</v>
          </cell>
          <cell r="H606" t="str">
            <v xml:space="preserve">PONT A MOUSSON                </v>
          </cell>
        </row>
        <row r="607">
          <cell r="B607" t="str">
            <v>570004-0</v>
          </cell>
          <cell r="C607" t="str">
            <v>570004</v>
          </cell>
          <cell r="D607" t="str">
            <v xml:space="preserve">SARREBOURG                    </v>
          </cell>
          <cell r="E607" t="str">
            <v>WEILAND DIDIER</v>
          </cell>
          <cell r="F607" t="str">
            <v>014670</v>
          </cell>
          <cell r="G607" t="str">
            <v>P</v>
          </cell>
          <cell r="H607" t="str">
            <v xml:space="preserve">SARREBOURG                    </v>
          </cell>
        </row>
        <row r="608">
          <cell r="B608" t="str">
            <v>570004-1</v>
          </cell>
          <cell r="C608" t="str">
            <v>570004</v>
          </cell>
          <cell r="D608" t="str">
            <v xml:space="preserve">SARREBOURG                    </v>
          </cell>
          <cell r="E608" t="str">
            <v>WEILAND DIDIER</v>
          </cell>
          <cell r="F608" t="str">
            <v>035703</v>
          </cell>
          <cell r="G608" t="str">
            <v>S</v>
          </cell>
          <cell r="H608" t="str">
            <v xml:space="preserve">PHALSBOURG                    </v>
          </cell>
        </row>
        <row r="609">
          <cell r="B609" t="str">
            <v>570005-0</v>
          </cell>
          <cell r="C609" t="str">
            <v>570005</v>
          </cell>
          <cell r="D609" t="str">
            <v xml:space="preserve">SARREGUEMINES CENTRE          </v>
          </cell>
          <cell r="E609" t="str">
            <v>NOLTE JEAN-LOUIS</v>
          </cell>
          <cell r="F609" t="str">
            <v>014666</v>
          </cell>
          <cell r="G609" t="str">
            <v>P</v>
          </cell>
          <cell r="H609" t="str">
            <v xml:space="preserve">SARREGUEMINES                 </v>
          </cell>
        </row>
        <row r="610">
          <cell r="B610" t="str">
            <v xml:space="preserve">        </v>
          </cell>
          <cell r="C610" t="str">
            <v>570012</v>
          </cell>
          <cell r="D610" t="str">
            <v xml:space="preserve">METZ CHARLEMAGNE              </v>
          </cell>
          <cell r="E610" t="str">
            <v>LAURENT PASCAL</v>
          </cell>
          <cell r="F610" t="str">
            <v>017461</v>
          </cell>
          <cell r="G610" t="str">
            <v>P</v>
          </cell>
          <cell r="H610" t="str">
            <v xml:space="preserve">METZ/ORANGE ASSURANCES        </v>
          </cell>
        </row>
        <row r="611">
          <cell r="B611" t="str">
            <v xml:space="preserve">        </v>
          </cell>
          <cell r="C611" t="str">
            <v>570012</v>
          </cell>
          <cell r="D611" t="str">
            <v xml:space="preserve">METZ CHARLEMAGNE              </v>
          </cell>
          <cell r="E611" t="str">
            <v>LAURENT PASCAL</v>
          </cell>
          <cell r="F611" t="str">
            <v>034446</v>
          </cell>
          <cell r="G611" t="str">
            <v>S</v>
          </cell>
          <cell r="H611" t="str">
            <v xml:space="preserve">MAXEVILLE/ORANGE ASSURANCES   </v>
          </cell>
        </row>
        <row r="612">
          <cell r="B612" t="str">
            <v xml:space="preserve">        </v>
          </cell>
          <cell r="C612" t="str">
            <v>570012</v>
          </cell>
          <cell r="D612" t="str">
            <v xml:space="preserve">METZ CHARLEMAGNE              </v>
          </cell>
          <cell r="E612" t="str">
            <v>LAURENT PASCAL</v>
          </cell>
          <cell r="F612" t="str">
            <v>034447</v>
          </cell>
          <cell r="G612" t="str">
            <v>S</v>
          </cell>
          <cell r="H612" t="str">
            <v xml:space="preserve">BLENOD/ORANGE ASSURANCES      </v>
          </cell>
        </row>
        <row r="613">
          <cell r="B613" t="str">
            <v>570013-0</v>
          </cell>
          <cell r="C613" t="str">
            <v>570013</v>
          </cell>
          <cell r="D613" t="str">
            <v xml:space="preserve">THIONVILLE                    </v>
          </cell>
          <cell r="E613" t="str">
            <v>SCHOUMACHER VINCENT</v>
          </cell>
          <cell r="F613" t="str">
            <v>017469</v>
          </cell>
          <cell r="G613" t="str">
            <v>P</v>
          </cell>
          <cell r="H613" t="str">
            <v xml:space="preserve">THIONVILLE                    </v>
          </cell>
        </row>
        <row r="614">
          <cell r="B614" t="str">
            <v>580003-0</v>
          </cell>
          <cell r="C614" t="str">
            <v>580003</v>
          </cell>
          <cell r="D614" t="str">
            <v xml:space="preserve">NEVERS REMIGNY                </v>
          </cell>
          <cell r="E614" t="str">
            <v>CORDIN PHILIPPE</v>
          </cell>
          <cell r="F614" t="str">
            <v>012964</v>
          </cell>
          <cell r="G614" t="str">
            <v>P</v>
          </cell>
          <cell r="H614" t="str">
            <v xml:space="preserve">NEVERS                        </v>
          </cell>
        </row>
        <row r="615">
          <cell r="B615" t="str">
            <v>580005-0</v>
          </cell>
          <cell r="C615" t="str">
            <v>580005</v>
          </cell>
          <cell r="D615" t="str">
            <v xml:space="preserve">MOULIN ENGILBERT              </v>
          </cell>
          <cell r="E615" t="str">
            <v>LAGNEAU JEAN-LUC</v>
          </cell>
          <cell r="F615" t="str">
            <v>012712</v>
          </cell>
          <cell r="G615" t="str">
            <v>P</v>
          </cell>
          <cell r="H615" t="str">
            <v xml:space="preserve">MOULINS ENGILBERT             </v>
          </cell>
        </row>
        <row r="616">
          <cell r="B616" t="str">
            <v>580005-1</v>
          </cell>
          <cell r="C616" t="str">
            <v>580005</v>
          </cell>
          <cell r="D616" t="str">
            <v xml:space="preserve">MOULIN ENGILBERT              </v>
          </cell>
          <cell r="E616" t="str">
            <v>LAGNEAU JEAN-LUC</v>
          </cell>
          <cell r="F616" t="str">
            <v>034733</v>
          </cell>
          <cell r="G616" t="str">
            <v>S</v>
          </cell>
          <cell r="H616" t="str">
            <v xml:space="preserve">AVALLON                       </v>
          </cell>
        </row>
        <row r="617">
          <cell r="B617" t="str">
            <v>580006-0</v>
          </cell>
          <cell r="C617" t="str">
            <v>580006</v>
          </cell>
          <cell r="D617" t="str">
            <v xml:space="preserve">NEVERS                        </v>
          </cell>
          <cell r="E617" t="str">
            <v>THIALLIER ALAIN</v>
          </cell>
          <cell r="F617" t="str">
            <v>012726</v>
          </cell>
          <cell r="G617" t="str">
            <v>P</v>
          </cell>
          <cell r="H617" t="str">
            <v xml:space="preserve">VARENNES VAUZELLES            </v>
          </cell>
        </row>
        <row r="618">
          <cell r="B618" t="str">
            <v xml:space="preserve">        </v>
          </cell>
          <cell r="C618" t="str">
            <v>58917A</v>
          </cell>
          <cell r="D618" t="str">
            <v xml:space="preserve">GROUPE IFCA                   </v>
          </cell>
          <cell r="E618" t="str">
            <v>GROUPE IFCA</v>
          </cell>
          <cell r="F618" t="str">
            <v>069124</v>
          </cell>
          <cell r="G618" t="str">
            <v>P</v>
          </cell>
          <cell r="H618" t="str">
            <v xml:space="preserve">GROUPE IFCA                   </v>
          </cell>
        </row>
        <row r="619">
          <cell r="B619" t="str">
            <v>590009-0</v>
          </cell>
          <cell r="C619" t="str">
            <v>590009</v>
          </cell>
          <cell r="D619" t="str">
            <v xml:space="preserve">LILLE EUROPE                  </v>
          </cell>
          <cell r="E619" t="str">
            <v>BAERT ALAIN</v>
          </cell>
          <cell r="F619" t="str">
            <v>008060</v>
          </cell>
          <cell r="G619" t="str">
            <v>P</v>
          </cell>
          <cell r="H619" t="str">
            <v xml:space="preserve">LILLE                         </v>
          </cell>
        </row>
        <row r="620">
          <cell r="B620" t="str">
            <v>590018-1</v>
          </cell>
          <cell r="C620" t="str">
            <v>590018</v>
          </cell>
          <cell r="D620" t="str">
            <v xml:space="preserve">CAMBRAI                       </v>
          </cell>
          <cell r="E620" t="str">
            <v>CHALLENGE ASSURANCES</v>
          </cell>
          <cell r="F620" t="str">
            <v>017137</v>
          </cell>
          <cell r="G620" t="str">
            <v>S</v>
          </cell>
          <cell r="H620" t="str">
            <v xml:space="preserve">VALENCIENNES                  </v>
          </cell>
        </row>
        <row r="621">
          <cell r="B621" t="str">
            <v>590018-0</v>
          </cell>
          <cell r="C621" t="str">
            <v>590018</v>
          </cell>
          <cell r="D621" t="str">
            <v xml:space="preserve">CAMBRAI                       </v>
          </cell>
          <cell r="E621" t="str">
            <v>CHALLENGE ASSURANCES</v>
          </cell>
          <cell r="F621" t="str">
            <v>024513</v>
          </cell>
          <cell r="G621" t="str">
            <v>P</v>
          </cell>
          <cell r="H621" t="str">
            <v xml:space="preserve">CAMBRAI                       </v>
          </cell>
        </row>
        <row r="622">
          <cell r="B622" t="str">
            <v>590018-2</v>
          </cell>
          <cell r="C622" t="str">
            <v>590018</v>
          </cell>
          <cell r="D622" t="str">
            <v xml:space="preserve">CAMBRAI                       </v>
          </cell>
          <cell r="E622" t="str">
            <v>CHALLENGE ASSURANCES</v>
          </cell>
          <cell r="F622" t="str">
            <v>084413</v>
          </cell>
          <cell r="G622" t="str">
            <v>S</v>
          </cell>
          <cell r="H622" t="str">
            <v xml:space="preserve">HEM                           </v>
          </cell>
        </row>
        <row r="623">
          <cell r="B623" t="str">
            <v>590021-0</v>
          </cell>
          <cell r="C623" t="str">
            <v>590021</v>
          </cell>
          <cell r="D623" t="str">
            <v xml:space="preserve">ROUBAIX                       </v>
          </cell>
          <cell r="E623" t="str">
            <v>TOUPET JEAN JACQUES</v>
          </cell>
          <cell r="F623" t="str">
            <v>012989</v>
          </cell>
          <cell r="G623" t="str">
            <v>P</v>
          </cell>
          <cell r="H623" t="str">
            <v xml:space="preserve">ROUBAIX                       </v>
          </cell>
        </row>
        <row r="624">
          <cell r="B624" t="str">
            <v xml:space="preserve">        </v>
          </cell>
          <cell r="C624" t="str">
            <v>590025</v>
          </cell>
          <cell r="D624" t="str">
            <v xml:space="preserve">LILLE ST MARTIN               </v>
          </cell>
          <cell r="E624" t="str">
            <v>DESCAMPS D'HAUSSY ET CIE</v>
          </cell>
          <cell r="F624" t="str">
            <v>010769</v>
          </cell>
          <cell r="G624" t="str">
            <v>P</v>
          </cell>
          <cell r="H624" t="str">
            <v xml:space="preserve">LA MADELEINE                  </v>
          </cell>
        </row>
        <row r="625">
          <cell r="B625" t="str">
            <v>590031-0</v>
          </cell>
          <cell r="C625" t="str">
            <v>590031</v>
          </cell>
          <cell r="D625" t="str">
            <v xml:space="preserve">MAUBEUGE                      </v>
          </cell>
          <cell r="E625" t="str">
            <v>PATRICK FILLEUR ASSURANCES</v>
          </cell>
          <cell r="F625" t="str">
            <v>013053</v>
          </cell>
          <cell r="G625" t="str">
            <v>P</v>
          </cell>
          <cell r="H625" t="str">
            <v xml:space="preserve">MAUBEUGE                      </v>
          </cell>
        </row>
        <row r="626">
          <cell r="B626" t="str">
            <v>590031-1</v>
          </cell>
          <cell r="C626" t="str">
            <v>590031</v>
          </cell>
          <cell r="D626" t="str">
            <v xml:space="preserve">MAUBEUGE                      </v>
          </cell>
          <cell r="E626" t="str">
            <v>PATRICK FILLEUR ASSURANCES</v>
          </cell>
          <cell r="F626" t="str">
            <v>013055</v>
          </cell>
          <cell r="G626" t="str">
            <v>S</v>
          </cell>
          <cell r="H626" t="str">
            <v xml:space="preserve">AVESNES SUR HELPE             </v>
          </cell>
        </row>
        <row r="627">
          <cell r="B627" t="str">
            <v>590031-2</v>
          </cell>
          <cell r="C627" t="str">
            <v>590031</v>
          </cell>
          <cell r="D627" t="str">
            <v xml:space="preserve">MAUBEUGE                      </v>
          </cell>
          <cell r="E627" t="str">
            <v>PATRICK FILLEUR ASSURANCES</v>
          </cell>
          <cell r="F627" t="str">
            <v>096590</v>
          </cell>
          <cell r="G627" t="str">
            <v>S</v>
          </cell>
          <cell r="H627" t="str">
            <v xml:space="preserve">JEUMONT                       </v>
          </cell>
        </row>
        <row r="628">
          <cell r="B628" t="str">
            <v>590037-0</v>
          </cell>
          <cell r="C628" t="str">
            <v>590037</v>
          </cell>
          <cell r="D628" t="str">
            <v xml:space="preserve">VALENCIENNES VILLARS          </v>
          </cell>
          <cell r="E628" t="str">
            <v>C.A.P. ASSURANCES</v>
          </cell>
          <cell r="F628" t="str">
            <v>012959</v>
          </cell>
          <cell r="G628" t="str">
            <v>P</v>
          </cell>
          <cell r="H628" t="str">
            <v xml:space="preserve">VALENCIENNES                  </v>
          </cell>
        </row>
        <row r="629">
          <cell r="B629" t="str">
            <v>600001-0</v>
          </cell>
          <cell r="C629" t="str">
            <v>600001</v>
          </cell>
          <cell r="D629" t="str">
            <v xml:space="preserve">BEAUVAIS                      </v>
          </cell>
          <cell r="E629" t="str">
            <v>PITOT LAURENT</v>
          </cell>
          <cell r="F629" t="str">
            <v>005796</v>
          </cell>
          <cell r="G629" t="str">
            <v>P</v>
          </cell>
          <cell r="H629" t="str">
            <v xml:space="preserve">BEAUVAIS                      </v>
          </cell>
        </row>
        <row r="630">
          <cell r="B630" t="str">
            <v>600006-0</v>
          </cell>
          <cell r="C630" t="str">
            <v>600006</v>
          </cell>
          <cell r="D630" t="str">
            <v xml:space="preserve">CLERMONT DE L'OISE            </v>
          </cell>
          <cell r="E630" t="str">
            <v>HERAULT MARTINE</v>
          </cell>
          <cell r="F630" t="str">
            <v>013083</v>
          </cell>
          <cell r="G630" t="str">
            <v>P</v>
          </cell>
          <cell r="H630" t="str">
            <v xml:space="preserve">CLERMONT                      </v>
          </cell>
        </row>
        <row r="631">
          <cell r="B631" t="str">
            <v>600009-0</v>
          </cell>
          <cell r="C631" t="str">
            <v>600009</v>
          </cell>
          <cell r="D631" t="str">
            <v xml:space="preserve">CREPY EN VALOIS               </v>
          </cell>
          <cell r="E631" t="str">
            <v>KOPEC BRUNO</v>
          </cell>
          <cell r="F631" t="str">
            <v>009061</v>
          </cell>
          <cell r="G631" t="str">
            <v>P</v>
          </cell>
          <cell r="H631" t="str">
            <v xml:space="preserve">CREPY EN VALOIS               </v>
          </cell>
        </row>
        <row r="632">
          <cell r="B632" t="str">
            <v>610001-0</v>
          </cell>
          <cell r="C632" t="str">
            <v>610001</v>
          </cell>
          <cell r="D632" t="str">
            <v xml:space="preserve">ARGENTAN                      </v>
          </cell>
          <cell r="E632" t="str">
            <v>FABIEN BRETEAUX</v>
          </cell>
          <cell r="F632" t="str">
            <v>001338</v>
          </cell>
          <cell r="G632" t="str">
            <v>P</v>
          </cell>
          <cell r="H632" t="str">
            <v xml:space="preserve">ARGENTAN                      </v>
          </cell>
        </row>
        <row r="633">
          <cell r="B633" t="str">
            <v>610004-0</v>
          </cell>
          <cell r="C633" t="str">
            <v>610004</v>
          </cell>
          <cell r="D633" t="str">
            <v xml:space="preserve">LA FERTE MACE                 </v>
          </cell>
          <cell r="E633" t="str">
            <v>VERRIER REGIS</v>
          </cell>
          <cell r="F633" t="str">
            <v>006078</v>
          </cell>
          <cell r="G633" t="str">
            <v>P</v>
          </cell>
          <cell r="H633" t="str">
            <v xml:space="preserve">LA FERTE MACE                 </v>
          </cell>
        </row>
        <row r="634">
          <cell r="B634" t="str">
            <v>610007-0</v>
          </cell>
          <cell r="C634" t="str">
            <v>610007</v>
          </cell>
          <cell r="D634" t="str">
            <v xml:space="preserve">ALENCON                       </v>
          </cell>
          <cell r="E634" t="str">
            <v>AAC</v>
          </cell>
          <cell r="F634" t="str">
            <v>011293</v>
          </cell>
          <cell r="G634" t="str">
            <v>P</v>
          </cell>
          <cell r="H634" t="str">
            <v xml:space="preserve">ALENCON                       </v>
          </cell>
        </row>
        <row r="635">
          <cell r="B635" t="str">
            <v>617000-0</v>
          </cell>
          <cell r="C635" t="str">
            <v>61516A</v>
          </cell>
          <cell r="D635" t="str">
            <v xml:space="preserve">L'AIGLE                       </v>
          </cell>
          <cell r="E635" t="str">
            <v>L AIGLE ASSURANCES</v>
          </cell>
          <cell r="F635" t="str">
            <v>072010</v>
          </cell>
          <cell r="G635" t="str">
            <v>P</v>
          </cell>
          <cell r="H635" t="str">
            <v xml:space="preserve">L'AIGLE/SARL L'AIGLE          </v>
          </cell>
        </row>
        <row r="636">
          <cell r="B636" t="str">
            <v>290026-0</v>
          </cell>
          <cell r="C636" t="str">
            <v>61539A</v>
          </cell>
          <cell r="D636" t="str">
            <v xml:space="preserve">GUIPAVAS                      </v>
          </cell>
          <cell r="E636" t="str">
            <v>CABINET BOURHIS</v>
          </cell>
          <cell r="F636" t="str">
            <v>072037</v>
          </cell>
          <cell r="G636" t="str">
            <v>P</v>
          </cell>
          <cell r="H636" t="str">
            <v xml:space="preserve">GUIPAVAS                      </v>
          </cell>
        </row>
        <row r="637">
          <cell r="B637" t="str">
            <v>290026-1</v>
          </cell>
          <cell r="C637" t="str">
            <v>61539A</v>
          </cell>
          <cell r="D637" t="str">
            <v xml:space="preserve">GUIPAVAS                      </v>
          </cell>
          <cell r="E637" t="str">
            <v>CABINET BOURHIS</v>
          </cell>
          <cell r="F637" t="str">
            <v>085363</v>
          </cell>
          <cell r="G637" t="str">
            <v>S</v>
          </cell>
          <cell r="H637" t="str">
            <v xml:space="preserve">LORIENT                       </v>
          </cell>
        </row>
        <row r="638">
          <cell r="B638" t="str">
            <v>290026-3</v>
          </cell>
          <cell r="C638" t="str">
            <v>61539A</v>
          </cell>
          <cell r="D638" t="str">
            <v xml:space="preserve">GUIPAVAS                      </v>
          </cell>
          <cell r="E638" t="str">
            <v>CABINET BOURHIS</v>
          </cell>
          <cell r="F638" t="str">
            <v>091739</v>
          </cell>
          <cell r="G638" t="str">
            <v>S</v>
          </cell>
          <cell r="H638" t="str">
            <v xml:space="preserve">SAINT MARTIN DES CHAMPS       </v>
          </cell>
        </row>
        <row r="639">
          <cell r="B639" t="str">
            <v>290026-4</v>
          </cell>
          <cell r="C639" t="str">
            <v>61539A</v>
          </cell>
          <cell r="D639" t="str">
            <v xml:space="preserve">GUIPAVAS                      </v>
          </cell>
          <cell r="E639" t="str">
            <v>CABINET BOURHIS</v>
          </cell>
          <cell r="F639" t="str">
            <v>091740</v>
          </cell>
          <cell r="G639" t="str">
            <v>S</v>
          </cell>
          <cell r="H639" t="str">
            <v xml:space="preserve">ST POL DE LEON                </v>
          </cell>
        </row>
        <row r="640">
          <cell r="B640" t="str">
            <v>620001-0</v>
          </cell>
          <cell r="C640" t="str">
            <v>620001</v>
          </cell>
          <cell r="D640" t="str">
            <v xml:space="preserve">ANGRES                        </v>
          </cell>
          <cell r="E640" t="str">
            <v>LABECKI JEAN-MARC</v>
          </cell>
          <cell r="F640" t="str">
            <v>001561</v>
          </cell>
          <cell r="G640" t="str">
            <v>P</v>
          </cell>
          <cell r="H640" t="str">
            <v xml:space="preserve">ANGRES                        </v>
          </cell>
        </row>
        <row r="641">
          <cell r="B641" t="str">
            <v>620002-0</v>
          </cell>
          <cell r="C641" t="str">
            <v>620002</v>
          </cell>
          <cell r="D641" t="str">
            <v xml:space="preserve">SARL FAIDHERBE ASSURANCES     </v>
          </cell>
          <cell r="E641" t="str">
            <v>FAIDHERBE ASSURANCES</v>
          </cell>
          <cell r="F641" t="str">
            <v>001392</v>
          </cell>
          <cell r="G641" t="str">
            <v>P</v>
          </cell>
          <cell r="H641" t="str">
            <v>ARRAS SARL FAIDHERBE ASSURANCE</v>
          </cell>
        </row>
        <row r="642">
          <cell r="B642" t="str">
            <v>620004-0</v>
          </cell>
          <cell r="C642" t="str">
            <v>620004</v>
          </cell>
          <cell r="D642" t="str">
            <v xml:space="preserve">BOULOGNE SUR MER              </v>
          </cell>
          <cell r="E642" t="str">
            <v>A.E.V</v>
          </cell>
          <cell r="F642" t="str">
            <v>003722</v>
          </cell>
          <cell r="G642" t="str">
            <v>P</v>
          </cell>
          <cell r="H642" t="str">
            <v xml:space="preserve">BOULOGNE SUR MER              </v>
          </cell>
        </row>
        <row r="643">
          <cell r="B643" t="str">
            <v>620004-1</v>
          </cell>
          <cell r="C643" t="str">
            <v>620004</v>
          </cell>
          <cell r="D643" t="str">
            <v xml:space="preserve">BOULOGNE SUR MER              </v>
          </cell>
          <cell r="E643" t="str">
            <v>A.E.V</v>
          </cell>
          <cell r="F643" t="str">
            <v>024111</v>
          </cell>
          <cell r="G643" t="str">
            <v>S</v>
          </cell>
          <cell r="H643" t="str">
            <v xml:space="preserve">DESVRES                       </v>
          </cell>
        </row>
        <row r="644">
          <cell r="B644" t="str">
            <v>620010-0</v>
          </cell>
          <cell r="C644" t="str">
            <v>620010</v>
          </cell>
          <cell r="D644" t="str">
            <v xml:space="preserve">SAINT MARTIN AU LAERT         </v>
          </cell>
          <cell r="E644" t="str">
            <v>ASSURANCES CHARLET ETIENNE</v>
          </cell>
          <cell r="F644" t="str">
            <v>004591</v>
          </cell>
          <cell r="G644" t="str">
            <v>P</v>
          </cell>
          <cell r="H644" t="str">
            <v xml:space="preserve">ST MARTIN AU LAERT            </v>
          </cell>
        </row>
        <row r="645">
          <cell r="B645" t="str">
            <v>620010-1</v>
          </cell>
          <cell r="C645" t="str">
            <v>620010</v>
          </cell>
          <cell r="D645" t="str">
            <v xml:space="preserve">SAINT MARTIN AU LAERT         </v>
          </cell>
          <cell r="E645" t="str">
            <v>ASSURANCES CHARLET ETIENNE</v>
          </cell>
          <cell r="F645" t="str">
            <v>033846</v>
          </cell>
          <cell r="G645" t="str">
            <v>S</v>
          </cell>
          <cell r="H645" t="str">
            <v xml:space="preserve">BETHUNE                       </v>
          </cell>
        </row>
        <row r="646">
          <cell r="B646" t="str">
            <v>620010-3</v>
          </cell>
          <cell r="C646" t="str">
            <v>620010</v>
          </cell>
          <cell r="D646" t="str">
            <v xml:space="preserve">SAINT MARTIN AU LAERT         </v>
          </cell>
          <cell r="E646" t="str">
            <v>ASSURANCES CHARLET ETIENNE</v>
          </cell>
          <cell r="F646" t="str">
            <v>084934</v>
          </cell>
          <cell r="G646" t="str">
            <v>S</v>
          </cell>
          <cell r="H646" t="str">
            <v xml:space="preserve">FAUQUEMBERGUES                </v>
          </cell>
        </row>
        <row r="647">
          <cell r="B647" t="str">
            <v>620014-0</v>
          </cell>
          <cell r="C647" t="str">
            <v>620014</v>
          </cell>
          <cell r="D647" t="str">
            <v xml:space="preserve">LENS                          </v>
          </cell>
          <cell r="E647" t="str">
            <v>EVENTIA ASSURANCES</v>
          </cell>
          <cell r="F647" t="str">
            <v>010631</v>
          </cell>
          <cell r="G647" t="str">
            <v>P</v>
          </cell>
          <cell r="H647" t="str">
            <v xml:space="preserve">LENS                          </v>
          </cell>
        </row>
        <row r="648">
          <cell r="B648" t="str">
            <v>620014-1</v>
          </cell>
          <cell r="C648" t="str">
            <v>620014</v>
          </cell>
          <cell r="D648" t="str">
            <v xml:space="preserve">LENS                          </v>
          </cell>
          <cell r="E648" t="str">
            <v>EVENTIA ASSURANCES</v>
          </cell>
          <cell r="F648" t="str">
            <v>079433</v>
          </cell>
          <cell r="G648" t="str">
            <v>S</v>
          </cell>
          <cell r="H648" t="str">
            <v xml:space="preserve">PHALEMPIN                     </v>
          </cell>
        </row>
        <row r="649">
          <cell r="B649" t="str">
            <v>620017-0</v>
          </cell>
          <cell r="C649" t="str">
            <v>620017</v>
          </cell>
          <cell r="D649" t="str">
            <v xml:space="preserve">BETHUNE                       </v>
          </cell>
          <cell r="E649" t="str">
            <v>GIE GENERALI AGENCES</v>
          </cell>
          <cell r="F649" t="str">
            <v>013399</v>
          </cell>
          <cell r="G649" t="str">
            <v>P</v>
          </cell>
          <cell r="H649" t="str">
            <v xml:space="preserve">BETHUNE                       </v>
          </cell>
        </row>
        <row r="650">
          <cell r="B650" t="str">
            <v>620018-0</v>
          </cell>
          <cell r="C650" t="str">
            <v>620018</v>
          </cell>
          <cell r="D650" t="str">
            <v xml:space="preserve">BERCK SUR MER                 </v>
          </cell>
          <cell r="E650" t="str">
            <v>VASSEUR ERIC</v>
          </cell>
          <cell r="F650" t="str">
            <v>013400</v>
          </cell>
          <cell r="G650" t="str">
            <v>P</v>
          </cell>
          <cell r="H650" t="str">
            <v xml:space="preserve">BERCK SUR MER                 </v>
          </cell>
        </row>
        <row r="651">
          <cell r="B651" t="str">
            <v>620018-1</v>
          </cell>
          <cell r="C651" t="str">
            <v>620018</v>
          </cell>
          <cell r="D651" t="str">
            <v xml:space="preserve">BERCK SUR MER                 </v>
          </cell>
          <cell r="E651" t="str">
            <v>VASSEUR ERIC</v>
          </cell>
          <cell r="F651" t="str">
            <v>066029</v>
          </cell>
          <cell r="G651" t="str">
            <v>S</v>
          </cell>
          <cell r="H651" t="str">
            <v xml:space="preserve">LE TOUQUET                    </v>
          </cell>
        </row>
        <row r="652">
          <cell r="B652" t="str">
            <v>620018-2</v>
          </cell>
          <cell r="C652" t="str">
            <v>620018</v>
          </cell>
          <cell r="D652" t="str">
            <v xml:space="preserve">BERCK SUR MER                 </v>
          </cell>
          <cell r="E652" t="str">
            <v>VASSEUR ERIC</v>
          </cell>
          <cell r="F652" t="str">
            <v>091283</v>
          </cell>
          <cell r="G652" t="str">
            <v>S</v>
          </cell>
          <cell r="H652" t="str">
            <v xml:space="preserve">BEAURAINVILLE                 </v>
          </cell>
        </row>
        <row r="653">
          <cell r="B653" t="str">
            <v>620020-1</v>
          </cell>
          <cell r="C653" t="str">
            <v>620020</v>
          </cell>
          <cell r="D653" t="str">
            <v xml:space="preserve">MARLES LES MINES              </v>
          </cell>
          <cell r="E653" t="str">
            <v>DRUON ET BODART</v>
          </cell>
          <cell r="F653" t="str">
            <v>039008</v>
          </cell>
          <cell r="G653" t="str">
            <v>S</v>
          </cell>
          <cell r="H653" t="str">
            <v xml:space="preserve">HOUDAIN                       </v>
          </cell>
        </row>
        <row r="654">
          <cell r="B654" t="str">
            <v>620020-0</v>
          </cell>
          <cell r="C654" t="str">
            <v>620020</v>
          </cell>
          <cell r="D654" t="str">
            <v xml:space="preserve">MARLES LES MINES              </v>
          </cell>
          <cell r="E654" t="str">
            <v>DRUON ET BODART</v>
          </cell>
          <cell r="F654" t="str">
            <v>068419</v>
          </cell>
          <cell r="G654" t="str">
            <v>P</v>
          </cell>
          <cell r="H654" t="str">
            <v xml:space="preserve">MARLES LES MINES              </v>
          </cell>
        </row>
        <row r="655">
          <cell r="B655" t="str">
            <v>620022-0</v>
          </cell>
          <cell r="C655" t="str">
            <v>620022</v>
          </cell>
          <cell r="D655" t="str">
            <v xml:space="preserve">CALAIS                        </v>
          </cell>
          <cell r="E655" t="str">
            <v>ADSA</v>
          </cell>
          <cell r="F655" t="str">
            <v>013424</v>
          </cell>
          <cell r="G655" t="str">
            <v>P</v>
          </cell>
          <cell r="H655" t="str">
            <v xml:space="preserve">CALAIS                        </v>
          </cell>
        </row>
        <row r="656">
          <cell r="B656" t="str">
            <v>620022-1</v>
          </cell>
          <cell r="C656" t="str">
            <v>620022</v>
          </cell>
          <cell r="D656" t="str">
            <v xml:space="preserve">CALAIS                        </v>
          </cell>
          <cell r="E656" t="str">
            <v>ADSA</v>
          </cell>
          <cell r="F656" t="str">
            <v>085491</v>
          </cell>
          <cell r="G656" t="str">
            <v>S</v>
          </cell>
          <cell r="H656" t="str">
            <v xml:space="preserve">CALAIS                        </v>
          </cell>
        </row>
        <row r="657">
          <cell r="B657" t="str">
            <v>620027-0</v>
          </cell>
          <cell r="C657" t="str">
            <v>620027</v>
          </cell>
          <cell r="D657" t="str">
            <v xml:space="preserve">AUDRUICQ                      </v>
          </cell>
          <cell r="E657" t="str">
            <v>COURQUIN DOMINIQUE</v>
          </cell>
          <cell r="F657" t="str">
            <v>013388</v>
          </cell>
          <cell r="G657" t="str">
            <v>P</v>
          </cell>
          <cell r="H657" t="str">
            <v xml:space="preserve">AUDRUICQ                      </v>
          </cell>
        </row>
        <row r="658">
          <cell r="B658" t="str">
            <v>223000-0</v>
          </cell>
          <cell r="C658" t="str">
            <v>62802A</v>
          </cell>
          <cell r="D658" t="str">
            <v xml:space="preserve">LANNION                       </v>
          </cell>
          <cell r="E658" t="str">
            <v>CABINET BOURHIS</v>
          </cell>
          <cell r="F658" t="str">
            <v>073365</v>
          </cell>
          <cell r="G658" t="str">
            <v>P</v>
          </cell>
          <cell r="H658" t="str">
            <v xml:space="preserve">LANNION                       </v>
          </cell>
        </row>
        <row r="659">
          <cell r="B659" t="str">
            <v xml:space="preserve">        </v>
          </cell>
          <cell r="C659" t="str">
            <v>62802A</v>
          </cell>
          <cell r="D659" t="str">
            <v xml:space="preserve">LANNION                       </v>
          </cell>
          <cell r="E659" t="str">
            <v>CABINET BOURHIS</v>
          </cell>
          <cell r="F659" t="str">
            <v>100101</v>
          </cell>
          <cell r="G659" t="str">
            <v>S</v>
          </cell>
          <cell r="H659" t="str">
            <v xml:space="preserve">MINIHY TREGUIER               </v>
          </cell>
        </row>
        <row r="660">
          <cell r="B660" t="str">
            <v>630002-0</v>
          </cell>
          <cell r="C660" t="str">
            <v>630002</v>
          </cell>
          <cell r="D660" t="str">
            <v xml:space="preserve">CLERMONT BERTHELOT            </v>
          </cell>
          <cell r="E660" t="str">
            <v>VAURE ET SALVIA</v>
          </cell>
          <cell r="F660" t="str">
            <v>005225</v>
          </cell>
          <cell r="G660" t="str">
            <v>P</v>
          </cell>
          <cell r="H660" t="str">
            <v xml:space="preserve">CLERMONT FERRAND              </v>
          </cell>
        </row>
        <row r="661">
          <cell r="B661" t="str">
            <v>630015-0</v>
          </cell>
          <cell r="C661" t="str">
            <v>630015</v>
          </cell>
          <cell r="D661" t="str">
            <v xml:space="preserve">CEYRAT                        </v>
          </cell>
          <cell r="E661" t="str">
            <v>SARL ASS VEYSSIERES</v>
          </cell>
          <cell r="F661" t="str">
            <v>013541</v>
          </cell>
          <cell r="G661" t="str">
            <v>P</v>
          </cell>
          <cell r="H661" t="str">
            <v xml:space="preserve">CEYRAT                        </v>
          </cell>
        </row>
        <row r="662">
          <cell r="B662" t="str">
            <v>630015-1</v>
          </cell>
          <cell r="C662" t="str">
            <v>630015</v>
          </cell>
          <cell r="D662" t="str">
            <v xml:space="preserve">CEYRAT                        </v>
          </cell>
          <cell r="E662" t="str">
            <v>SARL ASS VEYSSIERES</v>
          </cell>
          <cell r="F662" t="str">
            <v>023211</v>
          </cell>
          <cell r="G662" t="str">
            <v>S</v>
          </cell>
          <cell r="H662" t="str">
            <v xml:space="preserve">AIGUEPERSE                    </v>
          </cell>
        </row>
        <row r="663">
          <cell r="B663" t="str">
            <v>630016-0</v>
          </cell>
          <cell r="C663" t="str">
            <v>630016</v>
          </cell>
          <cell r="D663" t="str">
            <v xml:space="preserve">THIERS                        </v>
          </cell>
          <cell r="E663" t="str">
            <v>SANNAJUST MC</v>
          </cell>
          <cell r="F663" t="str">
            <v>013543</v>
          </cell>
          <cell r="G663" t="str">
            <v>P</v>
          </cell>
          <cell r="H663" t="str">
            <v xml:space="preserve">THIERS                        </v>
          </cell>
        </row>
        <row r="664">
          <cell r="B664" t="str">
            <v>640001-0</v>
          </cell>
          <cell r="C664" t="str">
            <v>640001</v>
          </cell>
          <cell r="D664" t="str">
            <v xml:space="preserve">ASSURANCES BASCO LANDAISES    </v>
          </cell>
          <cell r="E664" t="str">
            <v>ASSURANCES BASCO LANDAISES</v>
          </cell>
          <cell r="F664" t="str">
            <v>002304</v>
          </cell>
          <cell r="G664" t="str">
            <v>P</v>
          </cell>
          <cell r="H664" t="str">
            <v xml:space="preserve">BAYONNE                       </v>
          </cell>
        </row>
        <row r="665">
          <cell r="B665" t="str">
            <v>640004-0</v>
          </cell>
          <cell r="C665" t="str">
            <v>640004</v>
          </cell>
          <cell r="D665" t="str">
            <v xml:space="preserve">OLORON STE MARIE              </v>
          </cell>
          <cell r="E665" t="str">
            <v>TERCE ASSURANCES</v>
          </cell>
          <cell r="F665" t="str">
            <v>013212</v>
          </cell>
          <cell r="G665" t="str">
            <v>P</v>
          </cell>
          <cell r="H665" t="str">
            <v xml:space="preserve">OLORON STE MARIE              </v>
          </cell>
        </row>
        <row r="666">
          <cell r="B666" t="str">
            <v>640007-0</v>
          </cell>
          <cell r="C666" t="str">
            <v>640007</v>
          </cell>
          <cell r="D666" t="str">
            <v xml:space="preserve">PAU SUD                       </v>
          </cell>
          <cell r="E666" t="str">
            <v>NICOLAS JEAN-JACQUES</v>
          </cell>
          <cell r="F666" t="str">
            <v>013496</v>
          </cell>
          <cell r="G666" t="str">
            <v>P</v>
          </cell>
          <cell r="H666" t="str">
            <v xml:space="preserve">PAU                           </v>
          </cell>
        </row>
        <row r="667">
          <cell r="B667" t="str">
            <v>640008-1</v>
          </cell>
          <cell r="C667" t="str">
            <v>640008</v>
          </cell>
          <cell r="D667" t="str">
            <v xml:space="preserve">DAX                           </v>
          </cell>
          <cell r="E667" t="str">
            <v>PREVENCIA</v>
          </cell>
          <cell r="F667" t="str">
            <v>009507</v>
          </cell>
          <cell r="G667" t="str">
            <v>S</v>
          </cell>
          <cell r="H667" t="str">
            <v xml:space="preserve">BAYONNE                       </v>
          </cell>
        </row>
        <row r="668">
          <cell r="B668" t="str">
            <v>640008-2</v>
          </cell>
          <cell r="C668" t="str">
            <v>640008</v>
          </cell>
          <cell r="D668" t="str">
            <v xml:space="preserve">DAX                           </v>
          </cell>
          <cell r="E668" t="str">
            <v>PREVENCIA</v>
          </cell>
          <cell r="F668" t="str">
            <v>009510</v>
          </cell>
          <cell r="G668" t="str">
            <v>S</v>
          </cell>
          <cell r="H668" t="str">
            <v xml:space="preserve">MONT DE MARSAN                </v>
          </cell>
        </row>
        <row r="669">
          <cell r="B669" t="str">
            <v>640008-3</v>
          </cell>
          <cell r="C669" t="str">
            <v>640008</v>
          </cell>
          <cell r="D669" t="str">
            <v xml:space="preserve">DAX                           </v>
          </cell>
          <cell r="E669" t="str">
            <v>PREVENCIA</v>
          </cell>
          <cell r="F669" t="str">
            <v>009511</v>
          </cell>
          <cell r="G669" t="str">
            <v>S</v>
          </cell>
          <cell r="H669" t="str">
            <v xml:space="preserve">AIRE SUR ADOUR                </v>
          </cell>
        </row>
        <row r="670">
          <cell r="B670" t="str">
            <v>640008-0</v>
          </cell>
          <cell r="C670" t="str">
            <v>640008</v>
          </cell>
          <cell r="D670" t="str">
            <v xml:space="preserve">DAX                           </v>
          </cell>
          <cell r="E670" t="str">
            <v>PREVENCIA</v>
          </cell>
          <cell r="F670" t="str">
            <v>023203</v>
          </cell>
          <cell r="G670" t="str">
            <v>P</v>
          </cell>
          <cell r="H670" t="str">
            <v xml:space="preserve">DAX                           </v>
          </cell>
        </row>
        <row r="671">
          <cell r="B671" t="str">
            <v>640008-4</v>
          </cell>
          <cell r="C671" t="str">
            <v>640008</v>
          </cell>
          <cell r="D671" t="str">
            <v xml:space="preserve">DAX                           </v>
          </cell>
          <cell r="E671" t="str">
            <v>PREVENCIA</v>
          </cell>
          <cell r="F671" t="str">
            <v>081984</v>
          </cell>
          <cell r="G671" t="str">
            <v>S</v>
          </cell>
          <cell r="H671" t="str">
            <v xml:space="preserve">EAUZE                         </v>
          </cell>
        </row>
        <row r="672">
          <cell r="B672" t="str">
            <v xml:space="preserve">        </v>
          </cell>
          <cell r="C672" t="str">
            <v>640008</v>
          </cell>
          <cell r="D672" t="str">
            <v xml:space="preserve">DAX                           </v>
          </cell>
          <cell r="E672" t="str">
            <v>PREVENCIA</v>
          </cell>
          <cell r="F672" t="str">
            <v>097155</v>
          </cell>
          <cell r="G672" t="str">
            <v>S</v>
          </cell>
          <cell r="H672" t="str">
            <v xml:space="preserve">BIBA                          </v>
          </cell>
        </row>
        <row r="673">
          <cell r="B673" t="str">
            <v>640010-0</v>
          </cell>
          <cell r="C673" t="str">
            <v>640010</v>
          </cell>
          <cell r="D673" t="str">
            <v xml:space="preserve">PAU                           </v>
          </cell>
          <cell r="E673" t="str">
            <v>ASSURANCES PIERRE APHECETCHE</v>
          </cell>
          <cell r="F673" t="str">
            <v>013682</v>
          </cell>
          <cell r="G673" t="str">
            <v>P</v>
          </cell>
          <cell r="H673" t="str">
            <v xml:space="preserve">PAU                           </v>
          </cell>
        </row>
        <row r="674">
          <cell r="B674" t="str">
            <v>30200Z-0</v>
          </cell>
          <cell r="C674" t="str">
            <v>64853A</v>
          </cell>
          <cell r="D674" t="str">
            <v xml:space="preserve">BAGNOLS SUR CEZE PERRIN       </v>
          </cell>
          <cell r="E674" t="str">
            <v>BENARD JEAN MAX</v>
          </cell>
          <cell r="F674" t="str">
            <v>075795</v>
          </cell>
          <cell r="G674" t="str">
            <v>P</v>
          </cell>
          <cell r="H674" t="str">
            <v xml:space="preserve">BAGNOLS SUR CEZE              </v>
          </cell>
        </row>
        <row r="675">
          <cell r="B675" t="str">
            <v>640754-1</v>
          </cell>
          <cell r="C675" t="str">
            <v>649001</v>
          </cell>
          <cell r="D675" t="str">
            <v xml:space="preserve">ANGLET                        </v>
          </cell>
          <cell r="E675" t="str">
            <v>ASSURANCES TONNAUD</v>
          </cell>
          <cell r="F675" t="str">
            <v>013705</v>
          </cell>
          <cell r="G675" t="str">
            <v>S</v>
          </cell>
          <cell r="H675" t="str">
            <v xml:space="preserve">ST JEAN DE LUZ                </v>
          </cell>
        </row>
        <row r="676">
          <cell r="B676" t="str">
            <v>640754-0</v>
          </cell>
          <cell r="C676" t="str">
            <v>649001</v>
          </cell>
          <cell r="D676" t="str">
            <v xml:space="preserve">ANGLET                        </v>
          </cell>
          <cell r="E676" t="str">
            <v>ASSURANCES TONNAUD</v>
          </cell>
          <cell r="F676" t="str">
            <v>013706</v>
          </cell>
          <cell r="G676" t="str">
            <v>P</v>
          </cell>
          <cell r="H676" t="str">
            <v xml:space="preserve">ANGLET                        </v>
          </cell>
        </row>
        <row r="677">
          <cell r="B677" t="str">
            <v>650004-0</v>
          </cell>
          <cell r="C677" t="str">
            <v>650004</v>
          </cell>
          <cell r="D677" t="str">
            <v xml:space="preserve">TARBES                        </v>
          </cell>
          <cell r="E677" t="str">
            <v>PYRENEES CONSEILS ASSURANCES</v>
          </cell>
          <cell r="F677" t="str">
            <v>013806</v>
          </cell>
          <cell r="G677" t="str">
            <v>P</v>
          </cell>
          <cell r="H677" t="str">
            <v xml:space="preserve">TARBES                        </v>
          </cell>
        </row>
        <row r="678">
          <cell r="B678" t="str">
            <v>650004-1</v>
          </cell>
          <cell r="C678" t="str">
            <v>650004</v>
          </cell>
          <cell r="D678" t="str">
            <v xml:space="preserve">TARBES                        </v>
          </cell>
          <cell r="E678" t="str">
            <v>PYRENEES CONSEILS ASSURANCES</v>
          </cell>
          <cell r="F678" t="str">
            <v>092726</v>
          </cell>
          <cell r="G678" t="str">
            <v>S</v>
          </cell>
          <cell r="H678" t="str">
            <v xml:space="preserve">TARBES LARREY                 </v>
          </cell>
        </row>
        <row r="679">
          <cell r="B679" t="str">
            <v>650004-2</v>
          </cell>
          <cell r="C679" t="str">
            <v>650004</v>
          </cell>
          <cell r="D679" t="str">
            <v xml:space="preserve">TARBES                        </v>
          </cell>
          <cell r="E679" t="str">
            <v>PYRENEES CONSEILS ASSURANCES</v>
          </cell>
          <cell r="F679" t="str">
            <v>092727</v>
          </cell>
          <cell r="G679" t="str">
            <v>S</v>
          </cell>
          <cell r="H679" t="str">
            <v xml:space="preserve">LOURDES                       </v>
          </cell>
        </row>
        <row r="680">
          <cell r="B680" t="str">
            <v xml:space="preserve">        </v>
          </cell>
          <cell r="C680" t="str">
            <v>65006A</v>
          </cell>
          <cell r="D680" t="str">
            <v xml:space="preserve">RV ASSURANCE                  </v>
          </cell>
          <cell r="E680" t="str">
            <v>RV ASSURANCE</v>
          </cell>
          <cell r="F680" t="str">
            <v>075836</v>
          </cell>
          <cell r="G680" t="str">
            <v>P</v>
          </cell>
          <cell r="H680" t="str">
            <v xml:space="preserve">RENNES                        </v>
          </cell>
        </row>
        <row r="681">
          <cell r="B681" t="str">
            <v>590010-0</v>
          </cell>
          <cell r="C681" t="str">
            <v>65507A</v>
          </cell>
          <cell r="D681" t="str">
            <v xml:space="preserve">DUNKERQUE                     </v>
          </cell>
          <cell r="E681" t="str">
            <v>PALISSE ET ASSOCIES</v>
          </cell>
          <cell r="F681" t="str">
            <v>076385</v>
          </cell>
          <cell r="G681" t="str">
            <v>P</v>
          </cell>
          <cell r="H681" t="str">
            <v xml:space="preserve">DUNKERQUE                     </v>
          </cell>
        </row>
        <row r="682">
          <cell r="B682" t="str">
            <v>590010-1</v>
          </cell>
          <cell r="C682" t="str">
            <v>65507A</v>
          </cell>
          <cell r="D682" t="str">
            <v xml:space="preserve">DUNKERQUE                     </v>
          </cell>
          <cell r="E682" t="str">
            <v>PALISSE ET ASSOCIES</v>
          </cell>
          <cell r="F682" t="str">
            <v>076671</v>
          </cell>
          <cell r="G682" t="str">
            <v>S</v>
          </cell>
          <cell r="H682" t="str">
            <v xml:space="preserve">MOUVAUX                       </v>
          </cell>
        </row>
        <row r="683">
          <cell r="B683" t="str">
            <v>590010-2</v>
          </cell>
          <cell r="C683" t="str">
            <v>65507A</v>
          </cell>
          <cell r="D683" t="str">
            <v xml:space="preserve">DUNKERQUE                     </v>
          </cell>
          <cell r="E683" t="str">
            <v>PALISSE ET ASSOCIES</v>
          </cell>
          <cell r="F683" t="str">
            <v>096729</v>
          </cell>
          <cell r="G683" t="str">
            <v>S</v>
          </cell>
          <cell r="H683" t="str">
            <v xml:space="preserve">TOURCOING GAMBETTA            </v>
          </cell>
        </row>
        <row r="684">
          <cell r="B684" t="str">
            <v>660006-0</v>
          </cell>
          <cell r="C684" t="str">
            <v>660006</v>
          </cell>
          <cell r="D684" t="str">
            <v xml:space="preserve">PERPIGNAN CLEMENCEAU          </v>
          </cell>
          <cell r="E684" t="str">
            <v>RIEHM ASS. CONSEIL PATRIMOINE</v>
          </cell>
          <cell r="F684" t="str">
            <v>013576</v>
          </cell>
          <cell r="G684" t="str">
            <v>P</v>
          </cell>
          <cell r="H684" t="str">
            <v xml:space="preserve">PERPIGNAN                     </v>
          </cell>
        </row>
        <row r="685">
          <cell r="B685" t="str">
            <v>660010-0</v>
          </cell>
          <cell r="C685" t="str">
            <v>660010</v>
          </cell>
          <cell r="D685" t="str">
            <v xml:space="preserve">THUIR                         </v>
          </cell>
          <cell r="E685" t="str">
            <v>TORREILLES ALAIN</v>
          </cell>
          <cell r="F685" t="str">
            <v>015170</v>
          </cell>
          <cell r="G685" t="str">
            <v>P</v>
          </cell>
          <cell r="H685" t="str">
            <v xml:space="preserve">THUIR                         </v>
          </cell>
        </row>
        <row r="686">
          <cell r="B686" t="str">
            <v>660014-0</v>
          </cell>
          <cell r="C686" t="str">
            <v>660014</v>
          </cell>
          <cell r="D686" t="str">
            <v xml:space="preserve">PERPIGNAN KENNEDY             </v>
          </cell>
          <cell r="E686" t="str">
            <v>GIANNOTTI IVAN</v>
          </cell>
          <cell r="F686" t="str">
            <v>013586</v>
          </cell>
          <cell r="G686" t="str">
            <v>P</v>
          </cell>
          <cell r="H686" t="str">
            <v xml:space="preserve">PERPIGNAN KENNEDY             </v>
          </cell>
        </row>
        <row r="687">
          <cell r="B687" t="str">
            <v>660014-1</v>
          </cell>
          <cell r="C687" t="str">
            <v>660014</v>
          </cell>
          <cell r="D687" t="str">
            <v xml:space="preserve">PERPIGNAN KENNEDY             </v>
          </cell>
          <cell r="E687" t="str">
            <v>GIANNOTTI IVAN</v>
          </cell>
          <cell r="F687" t="str">
            <v>035450</v>
          </cell>
          <cell r="G687" t="str">
            <v>S</v>
          </cell>
          <cell r="H687" t="str">
            <v xml:space="preserve">ARGELES SUR MER               </v>
          </cell>
        </row>
        <row r="688">
          <cell r="B688" t="str">
            <v>59560C-0</v>
          </cell>
          <cell r="C688" t="str">
            <v>66573A</v>
          </cell>
          <cell r="D688" t="str">
            <v xml:space="preserve">BONDUES                       </v>
          </cell>
          <cell r="E688" t="str">
            <v>THIRIEZ ERIC</v>
          </cell>
          <cell r="F688" t="str">
            <v>077620</v>
          </cell>
          <cell r="G688" t="str">
            <v>P</v>
          </cell>
          <cell r="H688" t="str">
            <v xml:space="preserve">BONDUES                       </v>
          </cell>
        </row>
        <row r="689">
          <cell r="B689" t="str">
            <v>670001-0</v>
          </cell>
          <cell r="C689" t="str">
            <v>670009</v>
          </cell>
          <cell r="D689" t="str">
            <v xml:space="preserve">STRASBOURG                    </v>
          </cell>
          <cell r="E689" t="str">
            <v>FERRANDI &amp; BORDES</v>
          </cell>
          <cell r="F689" t="str">
            <v>003066</v>
          </cell>
          <cell r="G689" t="str">
            <v>P</v>
          </cell>
          <cell r="H689" t="str">
            <v xml:space="preserve">STRASBOURG                    </v>
          </cell>
        </row>
        <row r="690">
          <cell r="B690" t="str">
            <v>290020-0</v>
          </cell>
          <cell r="C690" t="str">
            <v>67581A</v>
          </cell>
          <cell r="D690" t="str">
            <v xml:space="preserve">LA ROCHE MAURICE              </v>
          </cell>
          <cell r="E690" t="str">
            <v>PERSON JEREMY</v>
          </cell>
          <cell r="F690" t="str">
            <v>078765</v>
          </cell>
          <cell r="G690" t="str">
            <v>P</v>
          </cell>
          <cell r="H690" t="str">
            <v xml:space="preserve">LA ROCHE MAURICE              </v>
          </cell>
        </row>
        <row r="691">
          <cell r="B691" t="str">
            <v>290020-1</v>
          </cell>
          <cell r="C691" t="str">
            <v>67581A</v>
          </cell>
          <cell r="D691" t="str">
            <v xml:space="preserve">LA ROCHE MAURICE              </v>
          </cell>
          <cell r="E691" t="str">
            <v>PERSON JEREMY</v>
          </cell>
          <cell r="F691" t="str">
            <v>078766</v>
          </cell>
          <cell r="G691" t="str">
            <v>S</v>
          </cell>
          <cell r="H691" t="str">
            <v xml:space="preserve">PLABENNEC                     </v>
          </cell>
        </row>
        <row r="692">
          <cell r="B692" t="str">
            <v xml:space="preserve">        </v>
          </cell>
          <cell r="C692" t="str">
            <v>679015</v>
          </cell>
          <cell r="D692" t="str">
            <v xml:space="preserve">KUHN EDGARD                   </v>
          </cell>
          <cell r="E692" t="str">
            <v>KUHN EDGARD</v>
          </cell>
          <cell r="F692" t="str">
            <v>010284</v>
          </cell>
          <cell r="G692" t="str">
            <v>P</v>
          </cell>
          <cell r="H692" t="str">
            <v xml:space="preserve">WOERTH                        </v>
          </cell>
        </row>
        <row r="693">
          <cell r="B693" t="str">
            <v>680001-0</v>
          </cell>
          <cell r="C693" t="str">
            <v>680001</v>
          </cell>
          <cell r="D693" t="str">
            <v xml:space="preserve">CAG BOIDEVEZI                 </v>
          </cell>
          <cell r="E693" t="str">
            <v>CAG</v>
          </cell>
          <cell r="F693" t="str">
            <v>012717</v>
          </cell>
          <cell r="G693" t="str">
            <v>P</v>
          </cell>
          <cell r="H693" t="str">
            <v xml:space="preserve">MULHOUSE                      </v>
          </cell>
        </row>
        <row r="694">
          <cell r="B694" t="str">
            <v>680007-0</v>
          </cell>
          <cell r="C694" t="str">
            <v>680007</v>
          </cell>
          <cell r="D694" t="str">
            <v xml:space="preserve">ST LOUIS                      </v>
          </cell>
          <cell r="E694" t="str">
            <v>STEINER PHILIPPE</v>
          </cell>
          <cell r="F694" t="str">
            <v>017459</v>
          </cell>
          <cell r="G694" t="str">
            <v>P</v>
          </cell>
          <cell r="H694" t="str">
            <v xml:space="preserve">ST LOUIS                      </v>
          </cell>
        </row>
        <row r="695">
          <cell r="B695" t="str">
            <v>680007-1</v>
          </cell>
          <cell r="C695" t="str">
            <v>680007</v>
          </cell>
          <cell r="D695" t="str">
            <v xml:space="preserve">ST LOUIS                      </v>
          </cell>
          <cell r="E695" t="str">
            <v>STEINER PHILIPPE</v>
          </cell>
          <cell r="F695" t="str">
            <v>035218</v>
          </cell>
          <cell r="G695" t="str">
            <v>S</v>
          </cell>
          <cell r="H695" t="str">
            <v xml:space="preserve">ALTKIRCH                      </v>
          </cell>
        </row>
        <row r="696">
          <cell r="B696" t="str">
            <v>680007-2</v>
          </cell>
          <cell r="C696" t="str">
            <v>680007</v>
          </cell>
          <cell r="D696" t="str">
            <v xml:space="preserve">ST LOUIS                      </v>
          </cell>
          <cell r="E696" t="str">
            <v>STEINER PHILIPPE</v>
          </cell>
          <cell r="F696" t="str">
            <v>035219</v>
          </cell>
          <cell r="G696" t="str">
            <v>S</v>
          </cell>
          <cell r="H696" t="str">
            <v xml:space="preserve">MUHLOUSE THANN                </v>
          </cell>
        </row>
        <row r="697">
          <cell r="B697" t="str">
            <v>680009-0</v>
          </cell>
          <cell r="C697" t="str">
            <v>680009</v>
          </cell>
          <cell r="D697" t="str">
            <v xml:space="preserve">COLMAR POINCARE               </v>
          </cell>
          <cell r="E697" t="str">
            <v>SCHAUPP ET HARDY</v>
          </cell>
          <cell r="F697" t="str">
            <v>017468</v>
          </cell>
          <cell r="G697" t="str">
            <v>P</v>
          </cell>
          <cell r="H697" t="str">
            <v xml:space="preserve">COLMAR                        </v>
          </cell>
        </row>
        <row r="698">
          <cell r="B698" t="str">
            <v>680009-1</v>
          </cell>
          <cell r="C698" t="str">
            <v>680009</v>
          </cell>
          <cell r="D698" t="str">
            <v xml:space="preserve">COLMAR POINCARE               </v>
          </cell>
          <cell r="E698" t="str">
            <v>SCHAUPP ET HARDY</v>
          </cell>
          <cell r="F698" t="str">
            <v>086792</v>
          </cell>
          <cell r="G698" t="str">
            <v>S</v>
          </cell>
          <cell r="H698" t="str">
            <v xml:space="preserve">ORBEY CHARLES DE GAULLE       </v>
          </cell>
        </row>
        <row r="699">
          <cell r="B699" t="str">
            <v>680009-2</v>
          </cell>
          <cell r="C699" t="str">
            <v>680009</v>
          </cell>
          <cell r="D699" t="str">
            <v xml:space="preserve">COLMAR POINCARE               </v>
          </cell>
          <cell r="E699" t="str">
            <v>SCHAUPP ET HARDY</v>
          </cell>
          <cell r="F699" t="str">
            <v>091990</v>
          </cell>
          <cell r="G699" t="str">
            <v>S</v>
          </cell>
          <cell r="H699" t="str">
            <v xml:space="preserve">MOLSHEIM                      </v>
          </cell>
        </row>
        <row r="700">
          <cell r="B700" t="str">
            <v>690007-1</v>
          </cell>
          <cell r="C700" t="str">
            <v>690007</v>
          </cell>
          <cell r="D700" t="str">
            <v xml:space="preserve">GIVORS JAURES                 </v>
          </cell>
          <cell r="E700" t="str">
            <v>RABIN PHILIPPE</v>
          </cell>
          <cell r="F700" t="str">
            <v>012481</v>
          </cell>
          <cell r="G700" t="str">
            <v>S</v>
          </cell>
          <cell r="H700" t="str">
            <v xml:space="preserve">GIVORS                        </v>
          </cell>
        </row>
        <row r="701">
          <cell r="B701" t="str">
            <v>690007-0</v>
          </cell>
          <cell r="C701" t="str">
            <v>690007</v>
          </cell>
          <cell r="D701" t="str">
            <v xml:space="preserve">GIVORS JAURES                 </v>
          </cell>
          <cell r="E701" t="str">
            <v>RABIN PHILIPPE</v>
          </cell>
          <cell r="F701" t="str">
            <v>031241</v>
          </cell>
          <cell r="G701" t="str">
            <v>P</v>
          </cell>
          <cell r="H701" t="str">
            <v xml:space="preserve">RIVE DE GIER                  </v>
          </cell>
        </row>
        <row r="702">
          <cell r="B702" t="str">
            <v>690011-0</v>
          </cell>
          <cell r="C702" t="str">
            <v>690011</v>
          </cell>
          <cell r="D702" t="str">
            <v xml:space="preserve">LYON CROIX ROUSSE             </v>
          </cell>
          <cell r="E702" t="str">
            <v>MIALOT</v>
          </cell>
          <cell r="F702" t="str">
            <v>011147</v>
          </cell>
          <cell r="G702" t="str">
            <v>P</v>
          </cell>
          <cell r="H702" t="str">
            <v xml:space="preserve">LYON                          </v>
          </cell>
        </row>
        <row r="703">
          <cell r="B703" t="str">
            <v>690015-0</v>
          </cell>
          <cell r="C703" t="str">
            <v>690015</v>
          </cell>
          <cell r="D703" t="str">
            <v xml:space="preserve">STE FOY LES LYON              </v>
          </cell>
          <cell r="E703" t="str">
            <v>CP ASSURANCES</v>
          </cell>
          <cell r="F703" t="str">
            <v>017238</v>
          </cell>
          <cell r="G703" t="str">
            <v>P</v>
          </cell>
          <cell r="H703" t="str">
            <v xml:space="preserve">STE FOY LES LYON              </v>
          </cell>
        </row>
        <row r="704">
          <cell r="B704" t="str">
            <v>690015-1</v>
          </cell>
          <cell r="C704" t="str">
            <v>690015</v>
          </cell>
          <cell r="D704" t="str">
            <v xml:space="preserve">STE FOY LES LYON              </v>
          </cell>
          <cell r="E704" t="str">
            <v>CP ASSURANCES</v>
          </cell>
          <cell r="F704" t="str">
            <v>076389</v>
          </cell>
          <cell r="G704" t="str">
            <v>S</v>
          </cell>
          <cell r="H704" t="str">
            <v xml:space="preserve">DARDILLY                      </v>
          </cell>
        </row>
        <row r="705">
          <cell r="B705" t="str">
            <v>690019-0</v>
          </cell>
          <cell r="C705" t="str">
            <v>690019</v>
          </cell>
          <cell r="D705" t="str">
            <v xml:space="preserve">LYON VITTON                   </v>
          </cell>
          <cell r="E705" t="str">
            <v>ASSURANCES CONCEPT</v>
          </cell>
          <cell r="F705" t="str">
            <v>017588</v>
          </cell>
          <cell r="G705" t="str">
            <v>P</v>
          </cell>
          <cell r="H705" t="str">
            <v xml:space="preserve">LYON                          </v>
          </cell>
        </row>
        <row r="706">
          <cell r="B706" t="str">
            <v>690032-0</v>
          </cell>
          <cell r="C706" t="str">
            <v>690032</v>
          </cell>
          <cell r="D706" t="str">
            <v xml:space="preserve">VILLEURBANNE                  </v>
          </cell>
          <cell r="E706" t="str">
            <v>RICHARD MARC</v>
          </cell>
          <cell r="F706" t="str">
            <v>011178</v>
          </cell>
          <cell r="G706" t="str">
            <v>P</v>
          </cell>
          <cell r="H706" t="str">
            <v xml:space="preserve">VILLEURBANNE                  </v>
          </cell>
        </row>
        <row r="707">
          <cell r="B707" t="str">
            <v>690030-0</v>
          </cell>
          <cell r="C707" t="str">
            <v>690034</v>
          </cell>
          <cell r="D707" t="str">
            <v xml:space="preserve">LYON MONTCHAT                 </v>
          </cell>
          <cell r="E707" t="str">
            <v>SLEIMAN CLAUDE</v>
          </cell>
          <cell r="F707" t="str">
            <v>011075</v>
          </cell>
          <cell r="G707" t="str">
            <v>P</v>
          </cell>
          <cell r="H707" t="str">
            <v xml:space="preserve">LYON                          </v>
          </cell>
        </row>
        <row r="708">
          <cell r="B708" t="str">
            <v>690035-0</v>
          </cell>
          <cell r="C708" t="str">
            <v>690035</v>
          </cell>
          <cell r="D708" t="str">
            <v xml:space="preserve">LYON CORDELIERS               </v>
          </cell>
          <cell r="E708" t="str">
            <v>ASSURANCES ERIC DALLE</v>
          </cell>
          <cell r="F708" t="str">
            <v>017229</v>
          </cell>
          <cell r="G708" t="str">
            <v>P</v>
          </cell>
          <cell r="H708" t="str">
            <v xml:space="preserve">LYON                          </v>
          </cell>
        </row>
        <row r="709">
          <cell r="B709" t="str">
            <v>690036-0</v>
          </cell>
          <cell r="C709" t="str">
            <v>690036</v>
          </cell>
          <cell r="D709" t="str">
            <v xml:space="preserve">VILLEFRANCHE SUR  SAONE       </v>
          </cell>
          <cell r="E709" t="str">
            <v>TOULET SEBASTIEN</v>
          </cell>
          <cell r="F709" t="str">
            <v>011562</v>
          </cell>
          <cell r="G709" t="str">
            <v>P</v>
          </cell>
          <cell r="H709" t="str">
            <v xml:space="preserve">VILLEFRANCHE SUR SAONE        </v>
          </cell>
        </row>
        <row r="710">
          <cell r="B710" t="str">
            <v>690043-0</v>
          </cell>
          <cell r="C710" t="str">
            <v>690043</v>
          </cell>
          <cell r="D710" t="str">
            <v xml:space="preserve">LE BOIS D'OINGT               </v>
          </cell>
          <cell r="E710" t="str">
            <v>HERVE LATOUR ASSURANCES</v>
          </cell>
          <cell r="F710" t="str">
            <v>000654</v>
          </cell>
          <cell r="G710" t="str">
            <v>P</v>
          </cell>
          <cell r="H710" t="str">
            <v xml:space="preserve">LE BOIS D'OINGT               </v>
          </cell>
        </row>
        <row r="711">
          <cell r="B711" t="str">
            <v>690043-1</v>
          </cell>
          <cell r="C711" t="str">
            <v>690043</v>
          </cell>
          <cell r="D711" t="str">
            <v xml:space="preserve">LE BOIS D'OINGT               </v>
          </cell>
          <cell r="E711" t="str">
            <v>HERVE LATOUR ASSURANCES</v>
          </cell>
          <cell r="F711" t="str">
            <v>035175</v>
          </cell>
          <cell r="G711" t="str">
            <v>S</v>
          </cell>
          <cell r="H711" t="str">
            <v xml:space="preserve">JASSANS                       </v>
          </cell>
        </row>
        <row r="712">
          <cell r="B712" t="str">
            <v>709004-0</v>
          </cell>
          <cell r="C712" t="str">
            <v>709004</v>
          </cell>
          <cell r="D712" t="str">
            <v xml:space="preserve">VESOUL                        </v>
          </cell>
          <cell r="E712" t="str">
            <v>JLF ASSURANCES</v>
          </cell>
          <cell r="F712" t="str">
            <v>011009</v>
          </cell>
          <cell r="G712" t="str">
            <v>P</v>
          </cell>
          <cell r="H712" t="str">
            <v xml:space="preserve">VESOUL                        </v>
          </cell>
        </row>
        <row r="713">
          <cell r="B713" t="str">
            <v>710001-0</v>
          </cell>
          <cell r="C713" t="str">
            <v>710001</v>
          </cell>
          <cell r="D713" t="str">
            <v xml:space="preserve">CHALON CENTRE                 </v>
          </cell>
          <cell r="E713" t="str">
            <v>ASSURANCES SAUNIER</v>
          </cell>
          <cell r="F713" t="str">
            <v>004617</v>
          </cell>
          <cell r="G713" t="str">
            <v>P</v>
          </cell>
          <cell r="H713" t="str">
            <v xml:space="preserve">CHALON SUR SAONE              </v>
          </cell>
        </row>
        <row r="714">
          <cell r="B714" t="str">
            <v>710008-0</v>
          </cell>
          <cell r="C714" t="str">
            <v>710008</v>
          </cell>
          <cell r="D714" t="str">
            <v xml:space="preserve">PARAY LE MONIAL               </v>
          </cell>
          <cell r="E714" t="str">
            <v>DESSOLY JEAN-CLAUDE</v>
          </cell>
          <cell r="F714" t="str">
            <v>013480</v>
          </cell>
          <cell r="G714" t="str">
            <v>P</v>
          </cell>
          <cell r="H714" t="str">
            <v xml:space="preserve">PARAY LE MONIAL               </v>
          </cell>
        </row>
        <row r="715">
          <cell r="B715" t="str">
            <v>710008-1</v>
          </cell>
          <cell r="C715" t="str">
            <v>710008</v>
          </cell>
          <cell r="D715" t="str">
            <v xml:space="preserve">PARAY LE MONIAL               </v>
          </cell>
          <cell r="E715" t="str">
            <v>DESSOLY JEAN-CLAUDE</v>
          </cell>
          <cell r="F715" t="str">
            <v>083602</v>
          </cell>
          <cell r="G715" t="str">
            <v>S</v>
          </cell>
          <cell r="H715" t="str">
            <v xml:space="preserve">LE CREUSOT                    </v>
          </cell>
        </row>
        <row r="716">
          <cell r="B716" t="str">
            <v>710016-0</v>
          </cell>
          <cell r="C716" t="str">
            <v>710016</v>
          </cell>
          <cell r="D716" t="str">
            <v xml:space="preserve">MACON                         </v>
          </cell>
          <cell r="E716" t="str">
            <v>AFC MARGAND</v>
          </cell>
          <cell r="F716" t="str">
            <v>014690</v>
          </cell>
          <cell r="G716" t="str">
            <v>P</v>
          </cell>
          <cell r="H716" t="str">
            <v xml:space="preserve">MACON                         </v>
          </cell>
        </row>
        <row r="717">
          <cell r="B717" t="str">
            <v>710016-2</v>
          </cell>
          <cell r="C717" t="str">
            <v>710016</v>
          </cell>
          <cell r="D717" t="str">
            <v xml:space="preserve">MACON                         </v>
          </cell>
          <cell r="E717" t="str">
            <v>AFC MARGAND</v>
          </cell>
          <cell r="F717" t="str">
            <v>086749</v>
          </cell>
          <cell r="G717" t="str">
            <v>S</v>
          </cell>
          <cell r="H717" t="str">
            <v xml:space="preserve">DIGOIN                        </v>
          </cell>
        </row>
        <row r="718">
          <cell r="B718" t="str">
            <v>710016-3</v>
          </cell>
          <cell r="C718" t="str">
            <v>710016</v>
          </cell>
          <cell r="D718" t="str">
            <v xml:space="preserve">MACON                         </v>
          </cell>
          <cell r="E718" t="str">
            <v>AFC MARGAND</v>
          </cell>
          <cell r="F718" t="str">
            <v>086750</v>
          </cell>
          <cell r="G718" t="str">
            <v>S</v>
          </cell>
          <cell r="H718" t="str">
            <v xml:space="preserve">CHAROLLES                     </v>
          </cell>
        </row>
        <row r="719">
          <cell r="B719" t="str">
            <v>201670-0</v>
          </cell>
          <cell r="C719" t="str">
            <v>71869A</v>
          </cell>
          <cell r="D719" t="str">
            <v xml:space="preserve">SARROLA CARCOPINO             </v>
          </cell>
          <cell r="E719" t="str">
            <v>POGGI ASSURANCES</v>
          </cell>
          <cell r="F719" t="str">
            <v>083616</v>
          </cell>
          <cell r="G719" t="str">
            <v>P</v>
          </cell>
          <cell r="H719" t="str">
            <v xml:space="preserve">SARROLA CARCOPINO             </v>
          </cell>
        </row>
        <row r="720">
          <cell r="B720" t="str">
            <v>720004-0</v>
          </cell>
          <cell r="C720" t="str">
            <v>720004</v>
          </cell>
          <cell r="D720" t="str">
            <v xml:space="preserve">LE MANS CENTRE                </v>
          </cell>
          <cell r="E720" t="str">
            <v>ASSUR&amp;MANS</v>
          </cell>
          <cell r="F720" t="str">
            <v>011319</v>
          </cell>
          <cell r="G720" t="str">
            <v>P</v>
          </cell>
          <cell r="H720" t="str">
            <v xml:space="preserve">LE MANS/CENTRE                </v>
          </cell>
        </row>
        <row r="721">
          <cell r="B721" t="str">
            <v>720009-0</v>
          </cell>
          <cell r="C721" t="str">
            <v>720009</v>
          </cell>
          <cell r="D721" t="str">
            <v xml:space="preserve">LA FERTE BERNARD              </v>
          </cell>
          <cell r="E721" t="str">
            <v>DU PLESSIS</v>
          </cell>
          <cell r="F721" t="str">
            <v>014743</v>
          </cell>
          <cell r="G721" t="str">
            <v>P</v>
          </cell>
          <cell r="H721" t="str">
            <v xml:space="preserve">LA FERTE BERNARD              </v>
          </cell>
        </row>
        <row r="722">
          <cell r="B722" t="str">
            <v>590002-0</v>
          </cell>
          <cell r="C722" t="str">
            <v>72490A</v>
          </cell>
          <cell r="D722" t="str">
            <v xml:space="preserve">AVAS ASSURANCES               </v>
          </cell>
          <cell r="E722" t="str">
            <v>AVAS ASSURANCES</v>
          </cell>
          <cell r="F722" t="str">
            <v>084207</v>
          </cell>
          <cell r="G722" t="str">
            <v>P</v>
          </cell>
          <cell r="H722" t="str">
            <v xml:space="preserve">LOURCHES                      </v>
          </cell>
        </row>
        <row r="723">
          <cell r="B723" t="str">
            <v>590002-1</v>
          </cell>
          <cell r="C723" t="str">
            <v>72490A</v>
          </cell>
          <cell r="D723" t="str">
            <v xml:space="preserve">AVAS ASSURANCES               </v>
          </cell>
          <cell r="E723" t="str">
            <v>AVAS ASSURANCES</v>
          </cell>
          <cell r="F723" t="str">
            <v>084208</v>
          </cell>
          <cell r="G723" t="str">
            <v>S</v>
          </cell>
          <cell r="H723" t="str">
            <v xml:space="preserve">ANICHE                        </v>
          </cell>
        </row>
        <row r="724">
          <cell r="B724" t="str">
            <v>730005-0</v>
          </cell>
          <cell r="C724" t="str">
            <v>730005</v>
          </cell>
          <cell r="D724" t="str">
            <v xml:space="preserve">MOUTIERS                      </v>
          </cell>
          <cell r="E724" t="str">
            <v>ASSUREURS CONSEILS DE SAVOIE</v>
          </cell>
          <cell r="F724" t="str">
            <v>012675</v>
          </cell>
          <cell r="G724" t="str">
            <v>P</v>
          </cell>
          <cell r="H724" t="str">
            <v xml:space="preserve">MOUTIERS                      </v>
          </cell>
        </row>
        <row r="725">
          <cell r="B725" t="str">
            <v>730005-1</v>
          </cell>
          <cell r="C725" t="str">
            <v>730005</v>
          </cell>
          <cell r="D725" t="str">
            <v xml:space="preserve">MOUTIERS                      </v>
          </cell>
          <cell r="E725" t="str">
            <v>ASSUREURS CONSEILS DE SAVOIE</v>
          </cell>
          <cell r="F725" t="str">
            <v>084683</v>
          </cell>
          <cell r="G725" t="str">
            <v>S</v>
          </cell>
          <cell r="H725" t="str">
            <v xml:space="preserve">CHAMBERY                      </v>
          </cell>
        </row>
        <row r="726">
          <cell r="B726" t="str">
            <v>730005-2</v>
          </cell>
          <cell r="C726" t="str">
            <v>730005</v>
          </cell>
          <cell r="D726" t="str">
            <v xml:space="preserve">MOUTIERS                      </v>
          </cell>
          <cell r="E726" t="str">
            <v>ASSUREURS CONSEILS DE SAVOIE</v>
          </cell>
          <cell r="F726" t="str">
            <v>091991</v>
          </cell>
          <cell r="G726" t="str">
            <v>S</v>
          </cell>
          <cell r="H726" t="str">
            <v xml:space="preserve">ST JEAN DE MAURIENNE          </v>
          </cell>
        </row>
        <row r="727">
          <cell r="B727" t="str">
            <v>730006-0</v>
          </cell>
          <cell r="C727" t="str">
            <v>730006</v>
          </cell>
          <cell r="D727" t="str">
            <v xml:space="preserve">PONT DE BEAUVOISIN            </v>
          </cell>
          <cell r="E727" t="str">
            <v>CARRIER VIDELIER ASSURANCES</v>
          </cell>
          <cell r="F727" t="str">
            <v>012616</v>
          </cell>
          <cell r="G727" t="str">
            <v>P</v>
          </cell>
          <cell r="H727" t="str">
            <v xml:space="preserve">PONT DE BEAUVOISIN            </v>
          </cell>
        </row>
        <row r="728">
          <cell r="B728" t="str">
            <v>730006-1</v>
          </cell>
          <cell r="C728" t="str">
            <v>730006</v>
          </cell>
          <cell r="D728" t="str">
            <v xml:space="preserve">PONT DE BEAUVOISIN            </v>
          </cell>
          <cell r="E728" t="str">
            <v>CARRIER VIDELIER ASSURANCES</v>
          </cell>
          <cell r="F728" t="str">
            <v>035060</v>
          </cell>
          <cell r="G728" t="str">
            <v>S</v>
          </cell>
          <cell r="H728" t="str">
            <v xml:space="preserve">ST LAURENT DU PONT            </v>
          </cell>
        </row>
        <row r="729">
          <cell r="B729" t="str">
            <v>730007-0</v>
          </cell>
          <cell r="C729" t="str">
            <v>730007</v>
          </cell>
          <cell r="D729" t="str">
            <v xml:space="preserve">ALBERTVILLE                   </v>
          </cell>
          <cell r="E729" t="str">
            <v>BOURILLE ASSURANCES</v>
          </cell>
          <cell r="F729" t="str">
            <v>014811</v>
          </cell>
          <cell r="G729" t="str">
            <v>P</v>
          </cell>
          <cell r="H729" t="str">
            <v xml:space="preserve">ALBERTVILLE                   </v>
          </cell>
        </row>
        <row r="730">
          <cell r="B730" t="str">
            <v>740001-0</v>
          </cell>
          <cell r="C730" t="str">
            <v>740001</v>
          </cell>
          <cell r="D730" t="str">
            <v xml:space="preserve">ANNECY CENTRE                 </v>
          </cell>
          <cell r="E730" t="str">
            <v>NOVEL ASSURANCES</v>
          </cell>
          <cell r="F730" t="str">
            <v>001280</v>
          </cell>
          <cell r="G730" t="str">
            <v>P</v>
          </cell>
          <cell r="H730" t="str">
            <v xml:space="preserve">ANNECY                        </v>
          </cell>
        </row>
        <row r="731">
          <cell r="B731" t="str">
            <v>740007-0</v>
          </cell>
          <cell r="C731" t="str">
            <v>740007</v>
          </cell>
          <cell r="D731" t="str">
            <v xml:space="preserve">SALLANCHES                    </v>
          </cell>
          <cell r="E731" t="str">
            <v>CHAMBEL THIERRY</v>
          </cell>
          <cell r="F731" t="str">
            <v>014646</v>
          </cell>
          <cell r="G731" t="str">
            <v>P</v>
          </cell>
          <cell r="H731" t="str">
            <v xml:space="preserve">SALLANCHES                    </v>
          </cell>
        </row>
        <row r="732">
          <cell r="B732" t="str">
            <v>740008-0</v>
          </cell>
          <cell r="C732" t="str">
            <v>740008</v>
          </cell>
          <cell r="D732" t="str">
            <v xml:space="preserve">ANNEMASSE GENEVOIS            </v>
          </cell>
          <cell r="E732" t="str">
            <v>APG ASSUR</v>
          </cell>
          <cell r="F732" t="str">
            <v>014578</v>
          </cell>
          <cell r="G732" t="str">
            <v>P</v>
          </cell>
          <cell r="H732" t="str">
            <v xml:space="preserve">ANNEMASSE                     </v>
          </cell>
        </row>
        <row r="733">
          <cell r="B733" t="str">
            <v>740008-2</v>
          </cell>
          <cell r="C733" t="str">
            <v>740008</v>
          </cell>
          <cell r="D733" t="str">
            <v xml:space="preserve">ANNEMASSE GENEVOIS            </v>
          </cell>
          <cell r="E733" t="str">
            <v>APG ASSUR</v>
          </cell>
          <cell r="F733" t="str">
            <v>081233</v>
          </cell>
          <cell r="G733" t="str">
            <v>S</v>
          </cell>
          <cell r="H733" t="str">
            <v xml:space="preserve">ORNEX                         </v>
          </cell>
        </row>
        <row r="734">
          <cell r="B734" t="str">
            <v>740008-1</v>
          </cell>
          <cell r="C734" t="str">
            <v>740008</v>
          </cell>
          <cell r="D734" t="str">
            <v xml:space="preserve">ANNEMASSE GENEVOIS            </v>
          </cell>
          <cell r="E734" t="str">
            <v>APG ASSUR</v>
          </cell>
          <cell r="F734" t="str">
            <v>081476</v>
          </cell>
          <cell r="G734" t="str">
            <v>S</v>
          </cell>
          <cell r="H734" t="str">
            <v xml:space="preserve">COLLONGES SOUS SALEVE         </v>
          </cell>
        </row>
        <row r="735">
          <cell r="B735" t="str">
            <v>740015-0</v>
          </cell>
          <cell r="C735" t="str">
            <v>740015</v>
          </cell>
          <cell r="D735" t="str">
            <v xml:space="preserve">ANNECY                        </v>
          </cell>
          <cell r="E735" t="str">
            <v>AGENCE DES 2 LACS</v>
          </cell>
          <cell r="F735" t="str">
            <v>014961</v>
          </cell>
          <cell r="G735" t="str">
            <v>P</v>
          </cell>
          <cell r="H735" t="str">
            <v xml:space="preserve">ANNECY                        </v>
          </cell>
        </row>
        <row r="736">
          <cell r="B736" t="str">
            <v>740015-1</v>
          </cell>
          <cell r="C736" t="str">
            <v>740015</v>
          </cell>
          <cell r="D736" t="str">
            <v xml:space="preserve">ANNECY                        </v>
          </cell>
          <cell r="E736" t="str">
            <v>AGENCE DES 2 LACS</v>
          </cell>
          <cell r="F736" t="str">
            <v>073766</v>
          </cell>
          <cell r="G736" t="str">
            <v>S</v>
          </cell>
          <cell r="H736" t="str">
            <v xml:space="preserve">-                             </v>
          </cell>
        </row>
        <row r="737">
          <cell r="B737" t="str">
            <v>740017-0</v>
          </cell>
          <cell r="C737" t="str">
            <v>740017</v>
          </cell>
          <cell r="D737" t="str">
            <v xml:space="preserve">BONNEVILLE                    </v>
          </cell>
          <cell r="E737" t="str">
            <v>RAFFIN ET ASSOCIES-BONNEVILLE</v>
          </cell>
          <cell r="F737" t="str">
            <v>014935</v>
          </cell>
          <cell r="G737" t="str">
            <v>P</v>
          </cell>
          <cell r="H737" t="str">
            <v xml:space="preserve">BONNEVILLE                    </v>
          </cell>
        </row>
        <row r="738">
          <cell r="B738" t="str">
            <v>740018-0</v>
          </cell>
          <cell r="C738" t="str">
            <v>740018</v>
          </cell>
          <cell r="D738" t="str">
            <v xml:space="preserve">THONON LEMAN                  </v>
          </cell>
          <cell r="E738" t="str">
            <v>TRON ASSURANCES</v>
          </cell>
          <cell r="F738" t="str">
            <v>014937</v>
          </cell>
          <cell r="G738" t="str">
            <v>P</v>
          </cell>
          <cell r="H738" t="str">
            <v xml:space="preserve">THONON LES BAINS              </v>
          </cell>
        </row>
        <row r="739">
          <cell r="B739" t="str">
            <v>740018-1</v>
          </cell>
          <cell r="C739" t="str">
            <v>740018</v>
          </cell>
          <cell r="D739" t="str">
            <v xml:space="preserve">THONON LEMAN                  </v>
          </cell>
          <cell r="E739" t="str">
            <v>TRON ASSURANCES</v>
          </cell>
          <cell r="F739" t="str">
            <v>034064</v>
          </cell>
          <cell r="G739" t="str">
            <v>S</v>
          </cell>
          <cell r="H739" t="str">
            <v xml:space="preserve">ANNEMASSE                     </v>
          </cell>
        </row>
        <row r="740">
          <cell r="B740" t="str">
            <v>740018-2</v>
          </cell>
          <cell r="C740" t="str">
            <v>740018</v>
          </cell>
          <cell r="D740" t="str">
            <v xml:space="preserve">THONON LEMAN                  </v>
          </cell>
          <cell r="E740" t="str">
            <v>TRON ASSURANCES</v>
          </cell>
          <cell r="F740" t="str">
            <v>035840</v>
          </cell>
          <cell r="G740" t="str">
            <v>S</v>
          </cell>
          <cell r="H740" t="str">
            <v xml:space="preserve">EVIAN LES BAINS               </v>
          </cell>
        </row>
        <row r="741">
          <cell r="B741" t="str">
            <v>740019-0</v>
          </cell>
          <cell r="C741" t="str">
            <v>740019</v>
          </cell>
          <cell r="D741" t="str">
            <v xml:space="preserve">ANNECY CHAVANOD               </v>
          </cell>
          <cell r="E741" t="str">
            <v>RAFFIN ET ASSOCIES-ANNECY</v>
          </cell>
          <cell r="F741" t="str">
            <v>014891</v>
          </cell>
          <cell r="G741" t="str">
            <v>P</v>
          </cell>
          <cell r="H741" t="str">
            <v xml:space="preserve">ANNECY CHAVANOD               </v>
          </cell>
        </row>
        <row r="742">
          <cell r="B742" t="str">
            <v>060001-0</v>
          </cell>
          <cell r="C742" t="str">
            <v>74880A</v>
          </cell>
          <cell r="D742" t="str">
            <v xml:space="preserve">VILLENEUVE LOUBET             </v>
          </cell>
          <cell r="E742" t="str">
            <v>LUCIANI ET SUTRA ASSURANCES</v>
          </cell>
          <cell r="F742" t="str">
            <v>086941</v>
          </cell>
          <cell r="G742" t="str">
            <v>P</v>
          </cell>
          <cell r="H742" t="str">
            <v xml:space="preserve">VILLENEUVE LOUBET             </v>
          </cell>
        </row>
        <row r="743">
          <cell r="B743" t="str">
            <v>750001-0</v>
          </cell>
          <cell r="C743" t="str">
            <v>750001</v>
          </cell>
          <cell r="D743" t="str">
            <v xml:space="preserve">PARIS GAMBETTA                </v>
          </cell>
          <cell r="E743" t="str">
            <v>PARIENTE PASCAL</v>
          </cell>
          <cell r="F743" t="str">
            <v>017715</v>
          </cell>
          <cell r="G743" t="str">
            <v>P</v>
          </cell>
          <cell r="H743" t="str">
            <v xml:space="preserve">PARIS                         </v>
          </cell>
        </row>
        <row r="744">
          <cell r="B744" t="str">
            <v xml:space="preserve">        </v>
          </cell>
          <cell r="C744" t="str">
            <v>750008</v>
          </cell>
          <cell r="D744" t="str">
            <v xml:space="preserve">PARIS EDIMBOURG               </v>
          </cell>
          <cell r="E744" t="str">
            <v>BRAMI CLAUDE-JOSEPH</v>
          </cell>
          <cell r="F744" t="str">
            <v>002838</v>
          </cell>
          <cell r="G744" t="str">
            <v>P</v>
          </cell>
          <cell r="H744" t="str">
            <v xml:space="preserve">PARIS                         </v>
          </cell>
        </row>
        <row r="745">
          <cell r="B745" t="str">
            <v>750016-0</v>
          </cell>
          <cell r="C745" t="str">
            <v>750016</v>
          </cell>
          <cell r="D745" t="str">
            <v xml:space="preserve">MERCADE &amp; CIE                 </v>
          </cell>
          <cell r="E745" t="str">
            <v>MERCADE ET COMPAGNIE</v>
          </cell>
          <cell r="F745" t="str">
            <v>014037</v>
          </cell>
          <cell r="G745" t="str">
            <v>P</v>
          </cell>
          <cell r="H745" t="str">
            <v xml:space="preserve">PARIS                         </v>
          </cell>
        </row>
        <row r="746">
          <cell r="B746" t="str">
            <v>750076-0</v>
          </cell>
          <cell r="C746" t="str">
            <v>750076</v>
          </cell>
          <cell r="D746" t="str">
            <v xml:space="preserve">PARIS BATIGNOLLES             </v>
          </cell>
          <cell r="E746" t="str">
            <v>MARTIN VINCENT</v>
          </cell>
          <cell r="F746" t="str">
            <v>016849</v>
          </cell>
          <cell r="G746" t="str">
            <v>P</v>
          </cell>
          <cell r="H746" t="str">
            <v xml:space="preserve">PARIS                         </v>
          </cell>
        </row>
        <row r="747">
          <cell r="B747" t="str">
            <v xml:space="preserve">        </v>
          </cell>
          <cell r="C747" t="str">
            <v>760002</v>
          </cell>
          <cell r="D747" t="str">
            <v xml:space="preserve">DIEPPE                        </v>
          </cell>
          <cell r="E747" t="str">
            <v>FOLLET ET BLED</v>
          </cell>
          <cell r="F747" t="str">
            <v>007193</v>
          </cell>
          <cell r="G747" t="str">
            <v>P</v>
          </cell>
          <cell r="H747" t="str">
            <v xml:space="preserve">OFFRANVILLE                   </v>
          </cell>
        </row>
        <row r="748">
          <cell r="B748" t="str">
            <v>760004-0</v>
          </cell>
          <cell r="C748" t="str">
            <v>760004</v>
          </cell>
          <cell r="D748" t="str">
            <v xml:space="preserve">FECAMP                        </v>
          </cell>
          <cell r="E748" t="str">
            <v>CAUX ASSURANCES</v>
          </cell>
          <cell r="F748" t="str">
            <v>008299</v>
          </cell>
          <cell r="G748" t="str">
            <v>P</v>
          </cell>
          <cell r="H748" t="str">
            <v xml:space="preserve">FECAMP                        </v>
          </cell>
        </row>
        <row r="749">
          <cell r="B749" t="str">
            <v>760005-0</v>
          </cell>
          <cell r="C749" t="str">
            <v>760005</v>
          </cell>
          <cell r="D749" t="str">
            <v xml:space="preserve">LE HAVRE FOCH                 </v>
          </cell>
          <cell r="E749" t="str">
            <v>DE LOUVIGNY ASSURANCES</v>
          </cell>
          <cell r="F749" t="str">
            <v>009323</v>
          </cell>
          <cell r="G749" t="str">
            <v>P</v>
          </cell>
          <cell r="H749" t="str">
            <v xml:space="preserve">LE HAVRE                      </v>
          </cell>
        </row>
        <row r="750">
          <cell r="B750" t="str">
            <v>760007-0</v>
          </cell>
          <cell r="C750" t="str">
            <v>760007</v>
          </cell>
          <cell r="D750" t="str">
            <v xml:space="preserve">ROUEN GARE                    </v>
          </cell>
          <cell r="E750" t="str">
            <v>DOUARIN FABRICE</v>
          </cell>
          <cell r="F750" t="str">
            <v>014553</v>
          </cell>
          <cell r="G750" t="str">
            <v>P</v>
          </cell>
          <cell r="H750" t="str">
            <v xml:space="preserve">ROUEN                         </v>
          </cell>
        </row>
        <row r="751">
          <cell r="B751" t="str">
            <v>760007-2</v>
          </cell>
          <cell r="C751" t="str">
            <v>760007</v>
          </cell>
          <cell r="D751" t="str">
            <v xml:space="preserve">ROUEN GARE                    </v>
          </cell>
          <cell r="E751" t="str">
            <v>DOUARIN FABRICE</v>
          </cell>
          <cell r="F751" t="str">
            <v>081259</v>
          </cell>
          <cell r="G751" t="str">
            <v>S</v>
          </cell>
          <cell r="H751" t="str">
            <v xml:space="preserve">ELBEUF                        </v>
          </cell>
        </row>
        <row r="752">
          <cell r="B752" t="str">
            <v>760012-0</v>
          </cell>
          <cell r="C752" t="str">
            <v>760012</v>
          </cell>
          <cell r="D752" t="str">
            <v xml:space="preserve">ROUEN CAVELIER                </v>
          </cell>
          <cell r="E752" t="str">
            <v>SARL AG CAP</v>
          </cell>
          <cell r="F752" t="str">
            <v>014524</v>
          </cell>
          <cell r="G752" t="str">
            <v>P</v>
          </cell>
          <cell r="H752" t="str">
            <v xml:space="preserve">ROUEN                         </v>
          </cell>
        </row>
        <row r="753">
          <cell r="B753" t="str">
            <v>760013-0</v>
          </cell>
          <cell r="C753" t="str">
            <v>760019</v>
          </cell>
          <cell r="D753" t="str">
            <v xml:space="preserve">ROUEN                         </v>
          </cell>
          <cell r="E753" t="str">
            <v>SEGUIN RICHARD</v>
          </cell>
          <cell r="F753" t="str">
            <v>015183</v>
          </cell>
          <cell r="G753" t="str">
            <v>P</v>
          </cell>
          <cell r="H753" t="str">
            <v xml:space="preserve">ROUEN                         </v>
          </cell>
        </row>
        <row r="754">
          <cell r="B754" t="str">
            <v>760021-0</v>
          </cell>
          <cell r="C754" t="str">
            <v>760021</v>
          </cell>
          <cell r="D754" t="str">
            <v xml:space="preserve">BOIS GUILLAUME                </v>
          </cell>
          <cell r="E754" t="str">
            <v>GRIGNON ALAIN</v>
          </cell>
          <cell r="F754" t="str">
            <v>015188</v>
          </cell>
          <cell r="G754" t="str">
            <v>P</v>
          </cell>
          <cell r="H754" t="str">
            <v xml:space="preserve">BOIS GUILLAUME                </v>
          </cell>
        </row>
        <row r="755">
          <cell r="B755" t="str">
            <v>770004-0</v>
          </cell>
          <cell r="C755" t="str">
            <v>770004</v>
          </cell>
          <cell r="D755" t="str">
            <v xml:space="preserve">B.C ASSURANCES                </v>
          </cell>
          <cell r="E755" t="str">
            <v>BC ASSURANCES</v>
          </cell>
          <cell r="F755" t="str">
            <v>014986</v>
          </cell>
          <cell r="G755" t="str">
            <v>P</v>
          </cell>
          <cell r="H755" t="str">
            <v xml:space="preserve">MELUN                         </v>
          </cell>
        </row>
        <row r="756">
          <cell r="B756" t="str">
            <v>770004-1</v>
          </cell>
          <cell r="C756" t="str">
            <v>770004</v>
          </cell>
          <cell r="D756" t="str">
            <v xml:space="preserve">B.C ASSURANCES                </v>
          </cell>
          <cell r="E756" t="str">
            <v>BC ASSURANCES</v>
          </cell>
          <cell r="F756" t="str">
            <v>014987</v>
          </cell>
          <cell r="G756" t="str">
            <v>S</v>
          </cell>
          <cell r="H756" t="str">
            <v xml:space="preserve"> FONTAINEBLEAU                </v>
          </cell>
        </row>
        <row r="757">
          <cell r="B757" t="str">
            <v>770005-0</v>
          </cell>
          <cell r="C757" t="str">
            <v>770005</v>
          </cell>
          <cell r="D757" t="str">
            <v xml:space="preserve">NEMOURS                       </v>
          </cell>
          <cell r="E757" t="str">
            <v>ASSURANCES DUCLAUD-PELLE</v>
          </cell>
          <cell r="F757" t="str">
            <v>015060</v>
          </cell>
          <cell r="G757" t="str">
            <v>P</v>
          </cell>
          <cell r="H757" t="str">
            <v xml:space="preserve">ST PIERRE LES NEMOURS         </v>
          </cell>
        </row>
        <row r="758">
          <cell r="B758" t="str">
            <v>780007-0</v>
          </cell>
          <cell r="C758" t="str">
            <v>780007</v>
          </cell>
          <cell r="D758" t="str">
            <v xml:space="preserve">PARIS OUEST ASSURANCES        </v>
          </cell>
          <cell r="E758" t="str">
            <v>PARIS OUEST ASSURANCES</v>
          </cell>
          <cell r="F758" t="str">
            <v>017529</v>
          </cell>
          <cell r="G758" t="str">
            <v>P</v>
          </cell>
          <cell r="H758" t="str">
            <v xml:space="preserve">VERSAILLES                    </v>
          </cell>
        </row>
        <row r="759">
          <cell r="B759" t="str">
            <v>780012-0</v>
          </cell>
          <cell r="C759" t="str">
            <v>780012</v>
          </cell>
          <cell r="D759" t="str">
            <v xml:space="preserve">VERSAILLES                    </v>
          </cell>
          <cell r="E759" t="str">
            <v>DESJARDIN EMMANUEL</v>
          </cell>
          <cell r="F759" t="str">
            <v>015118</v>
          </cell>
          <cell r="G759" t="str">
            <v>P</v>
          </cell>
          <cell r="H759" t="str">
            <v xml:space="preserve">LE CHESNAY VERSAILLES         </v>
          </cell>
        </row>
        <row r="760">
          <cell r="B760" t="str">
            <v>790005-0</v>
          </cell>
          <cell r="C760" t="str">
            <v>790005</v>
          </cell>
          <cell r="D760" t="str">
            <v xml:space="preserve">NIORT                         </v>
          </cell>
          <cell r="E760" t="str">
            <v>DP ASSSURANCES</v>
          </cell>
          <cell r="F760" t="str">
            <v>014727</v>
          </cell>
          <cell r="G760" t="str">
            <v>P</v>
          </cell>
          <cell r="H760" t="str">
            <v xml:space="preserve">NIORT                         </v>
          </cell>
        </row>
        <row r="761">
          <cell r="B761" t="str">
            <v>800009-0</v>
          </cell>
          <cell r="C761" t="str">
            <v>800009</v>
          </cell>
          <cell r="D761" t="str">
            <v xml:space="preserve">AMIENS                        </v>
          </cell>
          <cell r="E761" t="str">
            <v>A.S.M</v>
          </cell>
          <cell r="F761" t="str">
            <v>015430</v>
          </cell>
          <cell r="G761" t="str">
            <v>P</v>
          </cell>
          <cell r="H761" t="str">
            <v xml:space="preserve">AMIENS                        </v>
          </cell>
        </row>
        <row r="762">
          <cell r="B762" t="str">
            <v>810007-0</v>
          </cell>
          <cell r="C762" t="str">
            <v>810007</v>
          </cell>
          <cell r="D762" t="str">
            <v xml:space="preserve">ALBI                          </v>
          </cell>
          <cell r="E762" t="str">
            <v>ROSSO ET DELEAGE</v>
          </cell>
          <cell r="F762" t="str">
            <v>001906</v>
          </cell>
          <cell r="G762" t="str">
            <v>P</v>
          </cell>
          <cell r="H762" t="str">
            <v xml:space="preserve">ALBI                          </v>
          </cell>
        </row>
        <row r="763">
          <cell r="B763" t="str">
            <v>810007-1</v>
          </cell>
          <cell r="C763" t="str">
            <v>810007</v>
          </cell>
          <cell r="D763" t="str">
            <v xml:space="preserve">ALBI                          </v>
          </cell>
          <cell r="E763" t="str">
            <v>ROSSO ET DELEAGE</v>
          </cell>
          <cell r="F763" t="str">
            <v>031113</v>
          </cell>
          <cell r="G763" t="str">
            <v>S</v>
          </cell>
          <cell r="H763" t="str">
            <v xml:space="preserve">SAINT JUERY                   </v>
          </cell>
        </row>
        <row r="764">
          <cell r="B764" t="str">
            <v>810007-2</v>
          </cell>
          <cell r="C764" t="str">
            <v>810007</v>
          </cell>
          <cell r="D764" t="str">
            <v xml:space="preserve">ALBI                          </v>
          </cell>
          <cell r="E764" t="str">
            <v>ROSSO ET DELEAGE</v>
          </cell>
          <cell r="F764" t="str">
            <v>075675</v>
          </cell>
          <cell r="G764" t="str">
            <v>S</v>
          </cell>
          <cell r="H764" t="str">
            <v xml:space="preserve">LAVAUR                        </v>
          </cell>
        </row>
        <row r="765">
          <cell r="B765" t="str">
            <v xml:space="preserve">        </v>
          </cell>
          <cell r="C765" t="str">
            <v>810010</v>
          </cell>
          <cell r="D765" t="str">
            <v xml:space="preserve">GRAULHET                      </v>
          </cell>
          <cell r="E765" t="str">
            <v>BERTRAND PIERRE-ERIC</v>
          </cell>
          <cell r="F765" t="str">
            <v>015473</v>
          </cell>
          <cell r="G765" t="str">
            <v>P</v>
          </cell>
          <cell r="H765" t="str">
            <v xml:space="preserve">GRAULHET                      </v>
          </cell>
        </row>
        <row r="766">
          <cell r="B766" t="str">
            <v xml:space="preserve">        </v>
          </cell>
          <cell r="C766" t="str">
            <v>810011</v>
          </cell>
          <cell r="D766" t="str">
            <v xml:space="preserve">CASTRES GARE                  </v>
          </cell>
          <cell r="E766" t="str">
            <v>BOURGEOIS DOMINIQUE</v>
          </cell>
          <cell r="F766" t="str">
            <v>015474</v>
          </cell>
          <cell r="G766" t="str">
            <v>P</v>
          </cell>
          <cell r="H766" t="str">
            <v xml:space="preserve">CASTRES                       </v>
          </cell>
        </row>
        <row r="767">
          <cell r="B767" t="str">
            <v>820003-0</v>
          </cell>
          <cell r="C767" t="str">
            <v>820003</v>
          </cell>
          <cell r="D767" t="str">
            <v xml:space="preserve">MONTAUBAN REPUBLIQUE          </v>
          </cell>
          <cell r="E767" t="str">
            <v>GALLOIS NICOLAS</v>
          </cell>
          <cell r="F767" t="str">
            <v>012191</v>
          </cell>
          <cell r="G767" t="str">
            <v>P</v>
          </cell>
          <cell r="H767" t="str">
            <v xml:space="preserve">MONTAUBAN                     </v>
          </cell>
        </row>
        <row r="768">
          <cell r="B768" t="str">
            <v>820004-0</v>
          </cell>
          <cell r="C768" t="str">
            <v>820004</v>
          </cell>
          <cell r="D768" t="str">
            <v xml:space="preserve">MOISSAC                       </v>
          </cell>
          <cell r="E768" t="str">
            <v>SCARAMUZZA PIERRE</v>
          </cell>
          <cell r="F768" t="str">
            <v>012018</v>
          </cell>
          <cell r="G768" t="str">
            <v>P</v>
          </cell>
          <cell r="H768" t="str">
            <v xml:space="preserve">MOISSAC                       </v>
          </cell>
        </row>
        <row r="769">
          <cell r="B769" t="str">
            <v>820004-1</v>
          </cell>
          <cell r="C769" t="str">
            <v>820004</v>
          </cell>
          <cell r="D769" t="str">
            <v xml:space="preserve">MOISSAC                       </v>
          </cell>
          <cell r="E769" t="str">
            <v>SCARAMUZZA PIERRE</v>
          </cell>
          <cell r="F769" t="str">
            <v>023272</v>
          </cell>
          <cell r="G769" t="str">
            <v>S</v>
          </cell>
          <cell r="H769" t="str">
            <v xml:space="preserve">VALENCE D'AGEN                </v>
          </cell>
        </row>
        <row r="770">
          <cell r="B770" t="str">
            <v>830001-0</v>
          </cell>
          <cell r="C770" t="str">
            <v>830001</v>
          </cell>
          <cell r="D770" t="str">
            <v xml:space="preserve">DRAGUIGNAN REPUBLIQUE         </v>
          </cell>
          <cell r="E770" t="str">
            <v>SNR2A</v>
          </cell>
          <cell r="F770" t="str">
            <v>007607</v>
          </cell>
          <cell r="G770" t="str">
            <v>P</v>
          </cell>
          <cell r="H770" t="str">
            <v xml:space="preserve">DRAGUIGNAN                    </v>
          </cell>
        </row>
        <row r="771">
          <cell r="B771" t="str">
            <v>830005-0</v>
          </cell>
          <cell r="C771" t="str">
            <v>830005</v>
          </cell>
          <cell r="D771" t="str">
            <v xml:space="preserve">ST RAPHAEL                    </v>
          </cell>
          <cell r="E771" t="str">
            <v>EIRL BENHAMOU SAMUEL</v>
          </cell>
          <cell r="F771" t="str">
            <v>081624</v>
          </cell>
          <cell r="G771" t="str">
            <v>P</v>
          </cell>
          <cell r="H771" t="str">
            <v xml:space="preserve">ST RAPHAEL TOUR ARLATAN       </v>
          </cell>
        </row>
        <row r="772">
          <cell r="B772" t="str">
            <v>830005-1</v>
          </cell>
          <cell r="C772" t="str">
            <v>830005</v>
          </cell>
          <cell r="D772" t="str">
            <v xml:space="preserve">ST RAPHAEL                    </v>
          </cell>
          <cell r="E772" t="str">
            <v>EIRL BENHAMOU SAMUEL</v>
          </cell>
          <cell r="F772" t="str">
            <v>086786</v>
          </cell>
          <cell r="G772" t="str">
            <v>S</v>
          </cell>
          <cell r="H772" t="str">
            <v xml:space="preserve">CALLIAN                       </v>
          </cell>
        </row>
        <row r="773">
          <cell r="B773" t="str">
            <v>830006-0</v>
          </cell>
          <cell r="C773" t="str">
            <v>830006</v>
          </cell>
          <cell r="D773" t="str">
            <v xml:space="preserve">TOULON MOURILLON              </v>
          </cell>
          <cell r="E773" t="str">
            <v>CHAMINADE STEPHANE</v>
          </cell>
          <cell r="F773" t="str">
            <v>015057</v>
          </cell>
          <cell r="G773" t="str">
            <v>P</v>
          </cell>
          <cell r="H773" t="str">
            <v xml:space="preserve">TOULON                        </v>
          </cell>
        </row>
        <row r="774">
          <cell r="B774" t="str">
            <v>830006-1</v>
          </cell>
          <cell r="C774" t="str">
            <v>830006</v>
          </cell>
          <cell r="D774" t="str">
            <v xml:space="preserve">TOULON MOURILLON              </v>
          </cell>
          <cell r="E774" t="str">
            <v>CHAMINADE STEPHANE</v>
          </cell>
          <cell r="F774" t="str">
            <v>091374</v>
          </cell>
          <cell r="G774" t="str">
            <v>S</v>
          </cell>
          <cell r="H774" t="str">
            <v xml:space="preserve">PIERREFEU DU VAR              </v>
          </cell>
        </row>
        <row r="775">
          <cell r="B775" t="str">
            <v>830007-0</v>
          </cell>
          <cell r="C775" t="str">
            <v>830007</v>
          </cell>
          <cell r="D775" t="str">
            <v xml:space="preserve">TOULON                        </v>
          </cell>
          <cell r="E775" t="str">
            <v>FAVIER CASANOVA ASSOCIES</v>
          </cell>
          <cell r="F775" t="str">
            <v>016865</v>
          </cell>
          <cell r="G775" t="str">
            <v>P</v>
          </cell>
          <cell r="H775" t="str">
            <v xml:space="preserve">TOULON                        </v>
          </cell>
        </row>
        <row r="776">
          <cell r="B776" t="str">
            <v>830007-1</v>
          </cell>
          <cell r="C776" t="str">
            <v>830007</v>
          </cell>
          <cell r="D776" t="str">
            <v xml:space="preserve">TOULON                        </v>
          </cell>
          <cell r="E776" t="str">
            <v>FAVIER CASANOVA ASSOCIES</v>
          </cell>
          <cell r="F776" t="str">
            <v>065065</v>
          </cell>
          <cell r="G776" t="str">
            <v>S</v>
          </cell>
          <cell r="H776" t="str">
            <v xml:space="preserve">HYERES                        </v>
          </cell>
        </row>
        <row r="777">
          <cell r="B777" t="str">
            <v>830007-3</v>
          </cell>
          <cell r="C777" t="str">
            <v>830007</v>
          </cell>
          <cell r="D777" t="str">
            <v xml:space="preserve">TOULON                        </v>
          </cell>
          <cell r="E777" t="str">
            <v>FAVIER CASANOVA ASSOCIES</v>
          </cell>
          <cell r="F777" t="str">
            <v>076437</v>
          </cell>
          <cell r="G777" t="str">
            <v>S</v>
          </cell>
          <cell r="H777" t="str">
            <v xml:space="preserve">SANARY SUR MER                </v>
          </cell>
        </row>
        <row r="778">
          <cell r="B778" t="str">
            <v>830007-4</v>
          </cell>
          <cell r="C778" t="str">
            <v>830007</v>
          </cell>
          <cell r="D778" t="str">
            <v xml:space="preserve">TOULON                        </v>
          </cell>
          <cell r="E778" t="str">
            <v>FAVIER CASANOVA ASSOCIES</v>
          </cell>
          <cell r="F778" t="str">
            <v>082362</v>
          </cell>
          <cell r="G778" t="str">
            <v>S</v>
          </cell>
          <cell r="H778" t="str">
            <v xml:space="preserve">ST TROPEZ                     </v>
          </cell>
        </row>
        <row r="779">
          <cell r="B779" t="str">
            <v>830007-2</v>
          </cell>
          <cell r="C779" t="str">
            <v>830007</v>
          </cell>
          <cell r="D779" t="str">
            <v xml:space="preserve">TOULON                        </v>
          </cell>
          <cell r="E779" t="str">
            <v>FAVIER CASANOVA ASSOCIES</v>
          </cell>
          <cell r="F779" t="str">
            <v>085490</v>
          </cell>
          <cell r="G779" t="str">
            <v>S</v>
          </cell>
          <cell r="H779" t="str">
            <v xml:space="preserve">CAVALAIRE                     </v>
          </cell>
        </row>
        <row r="780">
          <cell r="B780" t="str">
            <v xml:space="preserve">        </v>
          </cell>
          <cell r="C780" t="str">
            <v>83723A</v>
          </cell>
          <cell r="D780" t="str">
            <v xml:space="preserve">BRUNO BAYLE DOUBLON           </v>
          </cell>
          <cell r="E780" t="str">
            <v>BRUNO BAYLE DOUBLON</v>
          </cell>
          <cell r="F780" t="str">
            <v>096037</v>
          </cell>
          <cell r="G780" t="str">
            <v>P</v>
          </cell>
          <cell r="H780" t="str">
            <v xml:space="preserve">BOULOGNE BILLANCOURT          </v>
          </cell>
        </row>
        <row r="781">
          <cell r="B781" t="str">
            <v>840011-0</v>
          </cell>
          <cell r="C781" t="str">
            <v>840011</v>
          </cell>
          <cell r="D781" t="str">
            <v xml:space="preserve">CAVAILLON                     </v>
          </cell>
          <cell r="E781" t="str">
            <v>CLOP MICHEL</v>
          </cell>
          <cell r="F781" t="str">
            <v>005694</v>
          </cell>
          <cell r="G781" t="str">
            <v>P</v>
          </cell>
          <cell r="H781" t="str">
            <v xml:space="preserve">CAVAILLON                     </v>
          </cell>
        </row>
        <row r="782">
          <cell r="B782" t="str">
            <v>840011-1</v>
          </cell>
          <cell r="C782" t="str">
            <v>840011</v>
          </cell>
          <cell r="D782" t="str">
            <v xml:space="preserve">CAVAILLON                     </v>
          </cell>
          <cell r="E782" t="str">
            <v>CLOP MICHEL</v>
          </cell>
          <cell r="F782" t="str">
            <v>023186</v>
          </cell>
          <cell r="G782" t="str">
            <v>S</v>
          </cell>
          <cell r="H782" t="str">
            <v xml:space="preserve">APT                           </v>
          </cell>
        </row>
        <row r="783">
          <cell r="B783" t="str">
            <v>840012-0</v>
          </cell>
          <cell r="C783" t="str">
            <v>840012</v>
          </cell>
          <cell r="D783" t="str">
            <v xml:space="preserve">SORGUES                       </v>
          </cell>
          <cell r="E783" t="str">
            <v>GUIDI BENJAMIN</v>
          </cell>
          <cell r="F783" t="str">
            <v>015817</v>
          </cell>
          <cell r="G783" t="str">
            <v>P</v>
          </cell>
          <cell r="H783" t="str">
            <v xml:space="preserve">SORGUES                       </v>
          </cell>
        </row>
        <row r="784">
          <cell r="B784" t="str">
            <v>840013-0</v>
          </cell>
          <cell r="C784" t="str">
            <v>840013</v>
          </cell>
          <cell r="D784" t="str">
            <v xml:space="preserve">LE THOR                       </v>
          </cell>
          <cell r="E784" t="str">
            <v>CBT FRANCK LABI &amp; ASSOCIES</v>
          </cell>
          <cell r="F784" t="str">
            <v>015825</v>
          </cell>
          <cell r="G784" t="str">
            <v>P</v>
          </cell>
          <cell r="H784" t="str">
            <v xml:space="preserve">LE THOR                       </v>
          </cell>
        </row>
        <row r="785">
          <cell r="B785" t="str">
            <v>840013-1</v>
          </cell>
          <cell r="C785" t="str">
            <v>840013</v>
          </cell>
          <cell r="D785" t="str">
            <v xml:space="preserve">LE THOR                       </v>
          </cell>
          <cell r="E785" t="str">
            <v>CBT FRANCK LABI &amp; ASSOCIES</v>
          </cell>
          <cell r="F785" t="str">
            <v>079552</v>
          </cell>
          <cell r="G785" t="str">
            <v>S</v>
          </cell>
          <cell r="H785" t="str">
            <v xml:space="preserve">CARPENTRAS                    </v>
          </cell>
        </row>
        <row r="786">
          <cell r="B786" t="str">
            <v>840016-0</v>
          </cell>
          <cell r="C786" t="str">
            <v>840016</v>
          </cell>
          <cell r="D786" t="str">
            <v xml:space="preserve">AVIGNON                       </v>
          </cell>
          <cell r="E786" t="str">
            <v>CHOQUER ASSUREURS ASSOCIES</v>
          </cell>
          <cell r="F786" t="str">
            <v>015425</v>
          </cell>
          <cell r="G786" t="str">
            <v>P</v>
          </cell>
          <cell r="H786" t="str">
            <v xml:space="preserve">AVIGNON                       </v>
          </cell>
        </row>
        <row r="787">
          <cell r="B787" t="str">
            <v>840017-0</v>
          </cell>
          <cell r="C787" t="str">
            <v>840017</v>
          </cell>
          <cell r="D787" t="str">
            <v xml:space="preserve">ORANGE MISTRAL                </v>
          </cell>
          <cell r="E787" t="str">
            <v>GALLIAN CORINNE</v>
          </cell>
          <cell r="F787" t="str">
            <v>015730</v>
          </cell>
          <cell r="G787" t="str">
            <v>P</v>
          </cell>
          <cell r="H787" t="str">
            <v xml:space="preserve">ORANGE                        </v>
          </cell>
        </row>
        <row r="788">
          <cell r="B788" t="str">
            <v>140099-0</v>
          </cell>
          <cell r="C788" t="str">
            <v>84608A</v>
          </cell>
          <cell r="D788" t="str">
            <v xml:space="preserve">CAEN GUILBERT                 </v>
          </cell>
          <cell r="E788" t="str">
            <v>PEZANT STEPHANE</v>
          </cell>
          <cell r="F788" t="str">
            <v>096998</v>
          </cell>
          <cell r="G788" t="str">
            <v>P</v>
          </cell>
          <cell r="H788" t="str">
            <v xml:space="preserve">CAEN SP                       </v>
          </cell>
        </row>
        <row r="789">
          <cell r="B789" t="str">
            <v>850001-0</v>
          </cell>
          <cell r="C789" t="str">
            <v>850001</v>
          </cell>
          <cell r="D789" t="str">
            <v xml:space="preserve">LA ROCHE SUR YON VENDEE       </v>
          </cell>
          <cell r="E789" t="str">
            <v>ASSURANCES LA ROCHE 85</v>
          </cell>
          <cell r="F789" t="str">
            <v>015740</v>
          </cell>
          <cell r="G789" t="str">
            <v>P</v>
          </cell>
          <cell r="H789" t="str">
            <v xml:space="preserve">LA ROCHE SUR YON              </v>
          </cell>
        </row>
        <row r="790">
          <cell r="B790" t="str">
            <v>850001-1</v>
          </cell>
          <cell r="C790" t="str">
            <v>850001</v>
          </cell>
          <cell r="D790" t="str">
            <v xml:space="preserve">LA ROCHE SUR YON VENDEE       </v>
          </cell>
          <cell r="E790" t="str">
            <v>ASSURANCES LA ROCHE 85</v>
          </cell>
          <cell r="F790" t="str">
            <v>100764</v>
          </cell>
          <cell r="G790" t="str">
            <v>S</v>
          </cell>
          <cell r="H790" t="str">
            <v xml:space="preserve">CHALLANS                      </v>
          </cell>
        </row>
        <row r="791">
          <cell r="B791" t="str">
            <v>850003-0</v>
          </cell>
          <cell r="C791" t="str">
            <v>850003</v>
          </cell>
          <cell r="D791" t="str">
            <v xml:space="preserve">LES SABLES D'OLONNE           </v>
          </cell>
          <cell r="E791" t="str">
            <v>MARCHAND BERNARD</v>
          </cell>
          <cell r="F791" t="str">
            <v>004605</v>
          </cell>
          <cell r="G791" t="str">
            <v>P</v>
          </cell>
          <cell r="H791" t="str">
            <v xml:space="preserve">LES SABLES D'OLONNE           </v>
          </cell>
        </row>
        <row r="792">
          <cell r="B792" t="str">
            <v>850009-0</v>
          </cell>
          <cell r="C792" t="str">
            <v>850009</v>
          </cell>
          <cell r="D792" t="str">
            <v xml:space="preserve">LA GARNACHE                   </v>
          </cell>
          <cell r="E792" t="str">
            <v>DENIS PEROYS ASSURANCES</v>
          </cell>
          <cell r="F792" t="str">
            <v>014722</v>
          </cell>
          <cell r="G792" t="str">
            <v>P</v>
          </cell>
          <cell r="H792" t="str">
            <v xml:space="preserve">LA GARNACHE                   </v>
          </cell>
        </row>
        <row r="793">
          <cell r="B793" t="str">
            <v>860006-0</v>
          </cell>
          <cell r="C793" t="str">
            <v>860006</v>
          </cell>
          <cell r="D793" t="str">
            <v xml:space="preserve">POITIERS                      </v>
          </cell>
          <cell r="E793" t="str">
            <v>COMTE</v>
          </cell>
          <cell r="F793" t="str">
            <v>015802</v>
          </cell>
          <cell r="G793" t="str">
            <v>P</v>
          </cell>
          <cell r="H793" t="str">
            <v xml:space="preserve">POITIERS                      </v>
          </cell>
        </row>
        <row r="794">
          <cell r="B794" t="str">
            <v>120099-0</v>
          </cell>
          <cell r="C794" t="str">
            <v>86817A</v>
          </cell>
          <cell r="D794" t="str">
            <v xml:space="preserve">MILLAU                        </v>
          </cell>
          <cell r="E794" t="str">
            <v>CARRIERE LAURENT</v>
          </cell>
          <cell r="F794" t="str">
            <v>100046</v>
          </cell>
          <cell r="G794" t="str">
            <v>P</v>
          </cell>
          <cell r="H794" t="str">
            <v xml:space="preserve">MILLAU                        </v>
          </cell>
        </row>
        <row r="795">
          <cell r="B795" t="str">
            <v>860001-0</v>
          </cell>
          <cell r="C795" t="str">
            <v>869003</v>
          </cell>
          <cell r="D795" t="str">
            <v xml:space="preserve">POITIERS REPUBLIQUE           </v>
          </cell>
          <cell r="E795" t="str">
            <v>SCHONBERG DAMIEN</v>
          </cell>
          <cell r="F795" t="str">
            <v>013825</v>
          </cell>
          <cell r="G795" t="str">
            <v>P</v>
          </cell>
          <cell r="H795" t="str">
            <v xml:space="preserve">POITIERS                      </v>
          </cell>
        </row>
        <row r="796">
          <cell r="B796" t="str">
            <v xml:space="preserve">        </v>
          </cell>
          <cell r="C796" t="str">
            <v>86960A</v>
          </cell>
          <cell r="D796" t="str">
            <v xml:space="preserve">LILLE ST MARTIN               </v>
          </cell>
          <cell r="E796" t="str">
            <v>DESCAMPS D'HAUSSY ET CIE</v>
          </cell>
          <cell r="F796" t="str">
            <v>100191</v>
          </cell>
          <cell r="G796" t="str">
            <v>P</v>
          </cell>
          <cell r="H796" t="str">
            <v xml:space="preserve">LA MADELEINE                  </v>
          </cell>
        </row>
        <row r="797">
          <cell r="B797" t="str">
            <v>870007-0</v>
          </cell>
          <cell r="C797" t="str">
            <v>870007</v>
          </cell>
          <cell r="D797" t="str">
            <v xml:space="preserve">LIMOGES AC2B                  </v>
          </cell>
          <cell r="E797" t="str">
            <v>AC2B</v>
          </cell>
          <cell r="F797" t="str">
            <v>015928</v>
          </cell>
          <cell r="G797" t="str">
            <v>P</v>
          </cell>
          <cell r="H797" t="str">
            <v xml:space="preserve">LIMOGES                       </v>
          </cell>
        </row>
        <row r="798">
          <cell r="B798" t="str">
            <v>660020-0</v>
          </cell>
          <cell r="C798" t="str">
            <v>87898A</v>
          </cell>
          <cell r="D798" t="str">
            <v xml:space="preserve">PERPIGNAN DE GAULLE           </v>
          </cell>
          <cell r="E798" t="str">
            <v>MATTHIEU BOURRET</v>
          </cell>
          <cell r="F798" t="str">
            <v>101203</v>
          </cell>
          <cell r="G798" t="str">
            <v>P</v>
          </cell>
          <cell r="H798" t="str">
            <v xml:space="preserve">PERPIGNAN DE GAULLE           </v>
          </cell>
        </row>
        <row r="799">
          <cell r="B799" t="str">
            <v>880002-0</v>
          </cell>
          <cell r="C799" t="str">
            <v>880002</v>
          </cell>
          <cell r="D799" t="str">
            <v xml:space="preserve">EPINAL EST                    </v>
          </cell>
          <cell r="E799" t="str">
            <v>GIE GENERALI AGENCES</v>
          </cell>
          <cell r="F799" t="str">
            <v>006590</v>
          </cell>
          <cell r="G799" t="str">
            <v>P</v>
          </cell>
          <cell r="H799" t="str">
            <v xml:space="preserve">EPINAL                        </v>
          </cell>
        </row>
        <row r="800">
          <cell r="B800" t="str">
            <v>880008-0</v>
          </cell>
          <cell r="C800" t="str">
            <v>880008</v>
          </cell>
          <cell r="D800" t="str">
            <v xml:space="preserve">EPINAL                        </v>
          </cell>
          <cell r="E800" t="str">
            <v>GIE GENERALI AGENCES</v>
          </cell>
          <cell r="F800" t="str">
            <v>015958</v>
          </cell>
          <cell r="G800" t="str">
            <v>P</v>
          </cell>
          <cell r="H800" t="str">
            <v xml:space="preserve">EPINAL                        </v>
          </cell>
        </row>
        <row r="801">
          <cell r="B801" t="str">
            <v>880008-2</v>
          </cell>
          <cell r="C801" t="str">
            <v>880008</v>
          </cell>
          <cell r="D801" t="str">
            <v xml:space="preserve">EPINAL                        </v>
          </cell>
          <cell r="E801" t="str">
            <v>GIE GENERALI AGENCES</v>
          </cell>
          <cell r="F801" t="str">
            <v>077538</v>
          </cell>
          <cell r="G801" t="str">
            <v>S</v>
          </cell>
          <cell r="H801" t="str">
            <v xml:space="preserve">MIRECOURT CLEMENCEAU          </v>
          </cell>
        </row>
        <row r="802">
          <cell r="B802" t="str">
            <v>880009-0</v>
          </cell>
          <cell r="C802" t="str">
            <v>880009</v>
          </cell>
          <cell r="D802" t="str">
            <v xml:space="preserve">REMIREMONT                    </v>
          </cell>
          <cell r="E802" t="str">
            <v>PERRIN PHILIPPE</v>
          </cell>
          <cell r="F802" t="str">
            <v>016248</v>
          </cell>
          <cell r="G802" t="str">
            <v>P</v>
          </cell>
          <cell r="H802" t="str">
            <v xml:space="preserve">REMIREMONT                    </v>
          </cell>
        </row>
        <row r="803">
          <cell r="B803" t="str">
            <v>880006-0</v>
          </cell>
          <cell r="C803" t="str">
            <v>880011</v>
          </cell>
          <cell r="D803" t="str">
            <v xml:space="preserve">STE DIE L ORIENT              </v>
          </cell>
          <cell r="E803" t="str">
            <v>MALGLAIVE FRANCOISE</v>
          </cell>
          <cell r="F803" t="str">
            <v>015978</v>
          </cell>
          <cell r="G803" t="str">
            <v>P</v>
          </cell>
          <cell r="H803" t="str">
            <v xml:space="preserve">ST DIE                        </v>
          </cell>
        </row>
        <row r="804">
          <cell r="B804" t="str">
            <v>880006-1</v>
          </cell>
          <cell r="C804" t="str">
            <v>880011</v>
          </cell>
          <cell r="D804" t="str">
            <v xml:space="preserve">STE DIE L ORIENT              </v>
          </cell>
          <cell r="E804" t="str">
            <v>MALGLAIVE FRANCOISE</v>
          </cell>
          <cell r="F804" t="str">
            <v>015979</v>
          </cell>
          <cell r="G804" t="str">
            <v>S</v>
          </cell>
          <cell r="H804" t="str">
            <v xml:space="preserve">BACCARAT                      </v>
          </cell>
        </row>
        <row r="805">
          <cell r="B805" t="str">
            <v>880006-2</v>
          </cell>
          <cell r="C805" t="str">
            <v>880011</v>
          </cell>
          <cell r="D805" t="str">
            <v xml:space="preserve">STE DIE L ORIENT              </v>
          </cell>
          <cell r="E805" t="str">
            <v>MALGLAIVE FRANCOISE</v>
          </cell>
          <cell r="F805" t="str">
            <v>064949</v>
          </cell>
          <cell r="G805" t="str">
            <v>S</v>
          </cell>
          <cell r="H805" t="str">
            <v xml:space="preserve">FRAIZE                        </v>
          </cell>
        </row>
        <row r="806">
          <cell r="B806" t="str">
            <v>730010-0</v>
          </cell>
          <cell r="C806" t="str">
            <v>88113A</v>
          </cell>
          <cell r="D806" t="str">
            <v xml:space="preserve">AIX LES BAINS GRAND PORT      </v>
          </cell>
          <cell r="E806" t="str">
            <v>REGIS BAILLY ASSURANCES</v>
          </cell>
          <cell r="F806" t="str">
            <v>101422</v>
          </cell>
          <cell r="G806" t="str">
            <v>P</v>
          </cell>
          <cell r="H806" t="str">
            <v xml:space="preserve">AIX LES BAINS                 </v>
          </cell>
        </row>
        <row r="807">
          <cell r="B807" t="str">
            <v xml:space="preserve">        </v>
          </cell>
          <cell r="C807" t="str">
            <v>88260A</v>
          </cell>
          <cell r="D807" t="str">
            <v xml:space="preserve">DEMO ACTES LIGNE NOMINEO      </v>
          </cell>
          <cell r="E807" t="str">
            <v>DEMO ACTES LIGNE NOMINEO</v>
          </cell>
          <cell r="F807" t="str">
            <v>101570</v>
          </cell>
          <cell r="G807" t="str">
            <v>P</v>
          </cell>
          <cell r="H807" t="str">
            <v xml:space="preserve">DEMO ACTES LIGNE NOMINEO      </v>
          </cell>
        </row>
        <row r="808">
          <cell r="B808" t="str">
            <v>890003-0</v>
          </cell>
          <cell r="C808" t="str">
            <v>890003</v>
          </cell>
          <cell r="D808" t="str">
            <v xml:space="preserve">AUXERRE ANC JOIGNY            </v>
          </cell>
          <cell r="E808" t="str">
            <v>JORET PASCAL</v>
          </cell>
          <cell r="F808" t="str">
            <v>012561</v>
          </cell>
          <cell r="G808" t="str">
            <v>P</v>
          </cell>
          <cell r="H808" t="str">
            <v xml:space="preserve">AUXERRE                       </v>
          </cell>
        </row>
        <row r="809">
          <cell r="B809" t="str">
            <v>890003-1</v>
          </cell>
          <cell r="C809" t="str">
            <v>890003</v>
          </cell>
          <cell r="D809" t="str">
            <v xml:space="preserve">AUXERRE ANC JOIGNY            </v>
          </cell>
          <cell r="E809" t="str">
            <v>JORET PASCAL</v>
          </cell>
          <cell r="F809" t="str">
            <v>079349</v>
          </cell>
          <cell r="G809" t="str">
            <v>S</v>
          </cell>
          <cell r="H809" t="str">
            <v xml:space="preserve">JOIGNY                        </v>
          </cell>
        </row>
        <row r="810">
          <cell r="B810" t="str">
            <v>890004-0</v>
          </cell>
          <cell r="C810" t="str">
            <v>890004</v>
          </cell>
          <cell r="D810" t="str">
            <v xml:space="preserve">SENS                          </v>
          </cell>
          <cell r="E810" t="str">
            <v>COMBES ET LE DRAOULLEC</v>
          </cell>
          <cell r="F810" t="str">
            <v>012564</v>
          </cell>
          <cell r="G810" t="str">
            <v>P</v>
          </cell>
          <cell r="H810" t="str">
            <v xml:space="preserve">SENS                          </v>
          </cell>
        </row>
        <row r="811">
          <cell r="B811" t="str">
            <v>890004-1</v>
          </cell>
          <cell r="C811" t="str">
            <v>890004</v>
          </cell>
          <cell r="D811" t="str">
            <v xml:space="preserve">SENS                          </v>
          </cell>
          <cell r="E811" t="str">
            <v>COMBES ET LE DRAOULLEC</v>
          </cell>
          <cell r="F811" t="str">
            <v>025768</v>
          </cell>
          <cell r="G811" t="str">
            <v>S</v>
          </cell>
          <cell r="H811" t="str">
            <v xml:space="preserve">PROVINS                       </v>
          </cell>
        </row>
        <row r="812">
          <cell r="B812" t="str">
            <v>910002-0</v>
          </cell>
          <cell r="C812" t="str">
            <v>910002</v>
          </cell>
          <cell r="D812" t="str">
            <v xml:space="preserve">ETAMPES                       </v>
          </cell>
          <cell r="E812" t="str">
            <v>JC RIGAUDIE ASSURANCES</v>
          </cell>
          <cell r="F812" t="str">
            <v>008153</v>
          </cell>
          <cell r="G812" t="str">
            <v>P</v>
          </cell>
          <cell r="H812" t="str">
            <v xml:space="preserve">ETAMPES                       </v>
          </cell>
        </row>
        <row r="813">
          <cell r="B813" t="str">
            <v>910004-0</v>
          </cell>
          <cell r="C813" t="str">
            <v>910004</v>
          </cell>
          <cell r="D813" t="str">
            <v xml:space="preserve">ST FARGEAU PONTHIERRY         </v>
          </cell>
          <cell r="E813" t="str">
            <v>LEGRAS MURIEL</v>
          </cell>
          <cell r="F813" t="str">
            <v>084748</v>
          </cell>
          <cell r="G813" t="str">
            <v>P</v>
          </cell>
          <cell r="H813" t="str">
            <v xml:space="preserve">ST FARGEAU PONTHIERRY         </v>
          </cell>
        </row>
        <row r="814">
          <cell r="B814" t="str">
            <v>920001-0</v>
          </cell>
          <cell r="C814" t="str">
            <v>920001</v>
          </cell>
          <cell r="D814" t="str">
            <v xml:space="preserve">NJA                           </v>
          </cell>
          <cell r="E814" t="str">
            <v>CABINET NJA</v>
          </cell>
          <cell r="F814" t="str">
            <v>003944</v>
          </cell>
          <cell r="G814" t="str">
            <v>P</v>
          </cell>
          <cell r="H814" t="str">
            <v xml:space="preserve">COLOMBES                      </v>
          </cell>
        </row>
        <row r="815">
          <cell r="B815" t="str">
            <v>920006-0</v>
          </cell>
          <cell r="C815" t="str">
            <v>920006</v>
          </cell>
          <cell r="D815" t="str">
            <v xml:space="preserve">BAYLE BRUNO                   </v>
          </cell>
          <cell r="E815" t="str">
            <v>BAYLE BRUNO</v>
          </cell>
          <cell r="F815" t="str">
            <v>012708</v>
          </cell>
          <cell r="G815" t="str">
            <v>P</v>
          </cell>
          <cell r="H815" t="str">
            <v xml:space="preserve">BOULOGNE PARIS FOURNIER       </v>
          </cell>
        </row>
        <row r="816">
          <cell r="B816" t="str">
            <v>920009-0</v>
          </cell>
          <cell r="C816" t="str">
            <v>920009</v>
          </cell>
          <cell r="D816" t="str">
            <v xml:space="preserve">PARIS NATION                  </v>
          </cell>
          <cell r="E816" t="str">
            <v>ELLIPSE</v>
          </cell>
          <cell r="F816" t="str">
            <v>002467</v>
          </cell>
          <cell r="G816" t="str">
            <v>P</v>
          </cell>
          <cell r="H816" t="str">
            <v xml:space="preserve">PARIS NATION                  </v>
          </cell>
        </row>
        <row r="817">
          <cell r="B817" t="str">
            <v>930003-0</v>
          </cell>
          <cell r="C817" t="str">
            <v>930003</v>
          </cell>
          <cell r="D817" t="str">
            <v xml:space="preserve">EUZEN ASSURANCE &amp; PATRIMOINE  </v>
          </cell>
          <cell r="E817" t="str">
            <v>EUZEN ASSURANCE &amp; PATRIMOINE</v>
          </cell>
          <cell r="F817" t="str">
            <v>012519</v>
          </cell>
          <cell r="G817" t="str">
            <v>P</v>
          </cell>
          <cell r="H817" t="str">
            <v xml:space="preserve">MONTREUIL                     </v>
          </cell>
        </row>
        <row r="818">
          <cell r="B818" t="str">
            <v>930003-1</v>
          </cell>
          <cell r="C818" t="str">
            <v>930003</v>
          </cell>
          <cell r="D818" t="str">
            <v xml:space="preserve">EUZEN ASSURANCE &amp; PATRIMOINE  </v>
          </cell>
          <cell r="E818" t="str">
            <v>EUZEN ASSURANCE &amp; PATRIMOINE</v>
          </cell>
          <cell r="F818" t="str">
            <v>087015</v>
          </cell>
          <cell r="G818" t="str">
            <v>S</v>
          </cell>
          <cell r="H818" t="str">
            <v xml:space="preserve">MARNE LA VALLEE               </v>
          </cell>
        </row>
        <row r="819">
          <cell r="B819" t="str">
            <v>940003-0</v>
          </cell>
          <cell r="C819" t="str">
            <v>940003</v>
          </cell>
          <cell r="D819" t="str">
            <v xml:space="preserve">VINCENNES                     </v>
          </cell>
          <cell r="E819" t="str">
            <v>FERNANDEZ ERIC</v>
          </cell>
          <cell r="F819" t="str">
            <v>017743</v>
          </cell>
          <cell r="G819" t="str">
            <v>P</v>
          </cell>
          <cell r="H819" t="str">
            <v xml:space="preserve">VINCENNES                     </v>
          </cell>
        </row>
        <row r="820">
          <cell r="B820" t="str">
            <v>940010-0</v>
          </cell>
          <cell r="C820" t="str">
            <v>940010</v>
          </cell>
          <cell r="D820" t="str">
            <v xml:space="preserve">AGENCE PILOTE                 </v>
          </cell>
          <cell r="E820" t="str">
            <v>GENERALI ASSURANCES</v>
          </cell>
          <cell r="F820" t="str">
            <v>015026</v>
          </cell>
          <cell r="G820" t="str">
            <v>P</v>
          </cell>
          <cell r="H820" t="str">
            <v xml:space="preserve">CHARENTON LE PONT             </v>
          </cell>
        </row>
        <row r="821">
          <cell r="B821" t="str">
            <v>940010-1</v>
          </cell>
          <cell r="C821" t="str">
            <v>940010</v>
          </cell>
          <cell r="D821" t="str">
            <v xml:space="preserve">AGENCE PILOTE                 </v>
          </cell>
          <cell r="E821" t="str">
            <v>GENERALI ASSURANCES</v>
          </cell>
          <cell r="F821" t="str">
            <v>038900</v>
          </cell>
          <cell r="G821" t="str">
            <v>S</v>
          </cell>
          <cell r="H821" t="str">
            <v xml:space="preserve">GENERALI INTERNET             </v>
          </cell>
        </row>
        <row r="822">
          <cell r="B822" t="str">
            <v>940010-2</v>
          </cell>
          <cell r="C822" t="str">
            <v>940010</v>
          </cell>
          <cell r="D822" t="str">
            <v xml:space="preserve">AGENCE PILOTE                 </v>
          </cell>
          <cell r="E822" t="str">
            <v>GENERALI ASSURANCES</v>
          </cell>
          <cell r="F822" t="str">
            <v>038929</v>
          </cell>
          <cell r="G822" t="str">
            <v>S</v>
          </cell>
          <cell r="H822" t="str">
            <v xml:space="preserve">GENERALI INTERNET             </v>
          </cell>
        </row>
        <row r="823">
          <cell r="B823" t="str">
            <v>772200-0</v>
          </cell>
          <cell r="C823" t="str">
            <v>940155</v>
          </cell>
          <cell r="D823" t="str">
            <v xml:space="preserve">GRETZ ARMAINVILLIERS          </v>
          </cell>
          <cell r="E823" t="str">
            <v>S.D.V.A.</v>
          </cell>
          <cell r="F823" t="str">
            <v>010855</v>
          </cell>
          <cell r="G823" t="str">
            <v>P</v>
          </cell>
          <cell r="H823" t="str">
            <v xml:space="preserve">GRETZ ARMAINVILLIERS          </v>
          </cell>
        </row>
        <row r="824">
          <cell r="B824" t="str">
            <v>950001-0</v>
          </cell>
          <cell r="C824" t="str">
            <v>950001</v>
          </cell>
          <cell r="D824" t="str">
            <v xml:space="preserve">ARGENTEUIL OUEST              </v>
          </cell>
          <cell r="E824" t="str">
            <v>BRAMI ALAIN</v>
          </cell>
          <cell r="F824" t="str">
            <v>002546</v>
          </cell>
          <cell r="G824" t="str">
            <v>P</v>
          </cell>
          <cell r="H824" t="str">
            <v xml:space="preserve">ARGENTEUIL                    </v>
          </cell>
        </row>
        <row r="825">
          <cell r="B825" t="str">
            <v>950002-0</v>
          </cell>
          <cell r="C825" t="str">
            <v>950002</v>
          </cell>
          <cell r="D825" t="str">
            <v xml:space="preserve">EAUBONNE                      </v>
          </cell>
          <cell r="E825" t="str">
            <v>AXB ASSURANCES</v>
          </cell>
          <cell r="F825" t="str">
            <v>008727</v>
          </cell>
          <cell r="G825" t="str">
            <v>P</v>
          </cell>
          <cell r="H825" t="str">
            <v xml:space="preserve">EAUBONNE                      </v>
          </cell>
        </row>
        <row r="826">
          <cell r="B826" t="str">
            <v>950027-0</v>
          </cell>
          <cell r="C826" t="str">
            <v>950027</v>
          </cell>
          <cell r="D826" t="str">
            <v xml:space="preserve">BEAUCHAMP                     </v>
          </cell>
          <cell r="E826" t="str">
            <v>REICH VIRGINIE</v>
          </cell>
          <cell r="F826" t="str">
            <v>015110</v>
          </cell>
          <cell r="G826" t="str">
            <v>P</v>
          </cell>
          <cell r="H826" t="str">
            <v xml:space="preserve">BEAUCHAMP                     </v>
          </cell>
        </row>
        <row r="827">
          <cell r="B827" t="str">
            <v xml:space="preserve">        </v>
          </cell>
          <cell r="C827" t="str">
            <v>970010</v>
          </cell>
          <cell r="D827" t="str">
            <v xml:space="preserve">GENERALI PACIFIQUE NC         </v>
          </cell>
          <cell r="E827" t="str">
            <v>GENERALI PACIFIQUE NC</v>
          </cell>
          <cell r="F827" t="str">
            <v>014630</v>
          </cell>
          <cell r="G827" t="str">
            <v>P</v>
          </cell>
          <cell r="H827" t="str">
            <v xml:space="preserve">NOUMEA                        </v>
          </cell>
        </row>
        <row r="828">
          <cell r="B828" t="str">
            <v xml:space="preserve">        </v>
          </cell>
          <cell r="C828" t="str">
            <v>970011</v>
          </cell>
          <cell r="D828" t="str">
            <v xml:space="preserve">LE BRIS - ASIN - DEMORTIER    </v>
          </cell>
          <cell r="E828" t="str">
            <v>LE BRIS ASIN DEMORTIER</v>
          </cell>
          <cell r="F828" t="str">
            <v>013444</v>
          </cell>
          <cell r="G828" t="str">
            <v>P</v>
          </cell>
          <cell r="H828" t="str">
            <v xml:space="preserve">PAPEETE TAHITI                </v>
          </cell>
        </row>
        <row r="829">
          <cell r="B829" t="str">
            <v>980001-1</v>
          </cell>
          <cell r="C829" t="str">
            <v>980001</v>
          </cell>
          <cell r="D829" t="str">
            <v xml:space="preserve">MONACO                        </v>
          </cell>
          <cell r="E829" t="str">
            <v>MOURENON ET GIANNOTTI</v>
          </cell>
          <cell r="F829" t="str">
            <v>012047</v>
          </cell>
          <cell r="G829" t="str">
            <v>S</v>
          </cell>
          <cell r="H829" t="str">
            <v xml:space="preserve">MONACO PRINCESSE CHARLOTTE    </v>
          </cell>
        </row>
        <row r="830">
          <cell r="B830" t="str">
            <v>980001-0</v>
          </cell>
          <cell r="C830" t="str">
            <v>980001</v>
          </cell>
          <cell r="D830" t="str">
            <v xml:space="preserve">MONACO                        </v>
          </cell>
          <cell r="E830" t="str">
            <v>MOURENON ET GIANNOTTI</v>
          </cell>
          <cell r="F830" t="str">
            <v>033956</v>
          </cell>
          <cell r="G830" t="str">
            <v>P</v>
          </cell>
          <cell r="H830" t="str">
            <v xml:space="preserve">MONACO PLACE DES MOULINS      </v>
          </cell>
        </row>
        <row r="831">
          <cell r="B831" t="str">
            <v>980002-0</v>
          </cell>
          <cell r="C831" t="str">
            <v>980002</v>
          </cell>
          <cell r="D831" t="str">
            <v xml:space="preserve">MONACO VILLENEUVE             </v>
          </cell>
          <cell r="E831" t="str">
            <v>MERLOT JACQUES</v>
          </cell>
          <cell r="F831" t="str">
            <v>017562</v>
          </cell>
          <cell r="G831" t="str">
            <v>P</v>
          </cell>
          <cell r="H831" t="str">
            <v xml:space="preserve">MONACO                        </v>
          </cell>
        </row>
        <row r="832">
          <cell r="B832" t="str">
            <v xml:space="preserve">        </v>
          </cell>
          <cell r="C832" t="str">
            <v>990001</v>
          </cell>
          <cell r="D832" t="str">
            <v xml:space="preserve">MR SERRA-MALLEU               </v>
          </cell>
          <cell r="E832" t="str">
            <v>SERRA-MALLEU JORDI</v>
          </cell>
          <cell r="F832" t="str">
            <v>015011</v>
          </cell>
          <cell r="G832" t="str">
            <v>P</v>
          </cell>
          <cell r="H832" t="str">
            <v xml:space="preserve">ANDORRA LA VELLA              </v>
          </cell>
        </row>
        <row r="833">
          <cell r="B833" t="str">
            <v xml:space="preserve">        </v>
          </cell>
          <cell r="C833" t="str">
            <v>992380</v>
          </cell>
          <cell r="D833" t="str">
            <v xml:space="preserve">SIEGE BASE TEST               </v>
          </cell>
          <cell r="E833" t="str">
            <v>BASE TEST</v>
          </cell>
          <cell r="F833" t="str">
            <v>002137</v>
          </cell>
          <cell r="G833" t="str">
            <v>P</v>
          </cell>
          <cell r="H833" t="str">
            <v xml:space="preserve">LYON                          </v>
          </cell>
        </row>
        <row r="834">
          <cell r="B834" t="str">
            <v xml:space="preserve">        </v>
          </cell>
          <cell r="C834" t="str">
            <v>993440</v>
          </cell>
          <cell r="D834" t="str">
            <v xml:space="preserve">RAISMES                       </v>
          </cell>
          <cell r="E834" t="str">
            <v>SOLEAS</v>
          </cell>
          <cell r="F834" t="str">
            <v>013887</v>
          </cell>
          <cell r="G834" t="str">
            <v>P</v>
          </cell>
          <cell r="H834" t="str">
            <v xml:space="preserve">RAISMES                       </v>
          </cell>
        </row>
        <row r="835">
          <cell r="B835" t="str">
            <v xml:space="preserve">        </v>
          </cell>
          <cell r="C835" t="str">
            <v>993440</v>
          </cell>
          <cell r="D835" t="str">
            <v xml:space="preserve">RAISMES                       </v>
          </cell>
          <cell r="E835" t="str">
            <v>SOLEAS</v>
          </cell>
          <cell r="F835" t="str">
            <v>034619</v>
          </cell>
          <cell r="G835" t="str">
            <v>S</v>
          </cell>
          <cell r="H835" t="str">
            <v xml:space="preserve">LANDRECIES                    </v>
          </cell>
        </row>
        <row r="836">
          <cell r="B836" t="str">
            <v xml:space="preserve">        </v>
          </cell>
          <cell r="C836" t="str">
            <v>993440</v>
          </cell>
          <cell r="D836" t="str">
            <v xml:space="preserve">RAISMES                       </v>
          </cell>
          <cell r="E836" t="str">
            <v>SOLEAS</v>
          </cell>
          <cell r="F836" t="str">
            <v>034621</v>
          </cell>
          <cell r="G836" t="str">
            <v>S</v>
          </cell>
          <cell r="H836" t="str">
            <v xml:space="preserve">ORCHIES                       </v>
          </cell>
        </row>
        <row r="837">
          <cell r="B837" t="str">
            <v xml:space="preserve">        </v>
          </cell>
          <cell r="C837" t="str">
            <v>993440</v>
          </cell>
          <cell r="D837" t="str">
            <v xml:space="preserve">RAISMES                       </v>
          </cell>
          <cell r="E837" t="str">
            <v>SOLEAS</v>
          </cell>
          <cell r="F837" t="str">
            <v>065773</v>
          </cell>
          <cell r="G837" t="str">
            <v>S</v>
          </cell>
          <cell r="H837" t="str">
            <v xml:space="preserve">CONDE SUR L ESCAUT            </v>
          </cell>
        </row>
        <row r="838">
          <cell r="B838" t="str">
            <v xml:space="preserve">        </v>
          </cell>
          <cell r="C838" t="str">
            <v>993440</v>
          </cell>
          <cell r="D838" t="str">
            <v xml:space="preserve">RAISMES                       </v>
          </cell>
          <cell r="E838" t="str">
            <v>SOLEAS</v>
          </cell>
          <cell r="F838" t="str">
            <v>084287</v>
          </cell>
          <cell r="G838" t="str">
            <v>S</v>
          </cell>
          <cell r="H838" t="str">
            <v xml:space="preserve">VALENCIENNES                  </v>
          </cell>
        </row>
        <row r="839">
          <cell r="B839" t="str">
            <v xml:space="preserve">        </v>
          </cell>
          <cell r="C839" t="str">
            <v>COTEST</v>
          </cell>
          <cell r="D839" t="str">
            <v xml:space="preserve">AEP TEST                      </v>
          </cell>
          <cell r="E839" t="str">
            <v>AEP TEST</v>
          </cell>
          <cell r="F839" t="str">
            <v>017886</v>
          </cell>
          <cell r="G839" t="str">
            <v>P</v>
          </cell>
          <cell r="H839" t="str">
            <v xml:space="preserve">PARIS                         </v>
          </cell>
        </row>
        <row r="840">
          <cell r="B840" t="str">
            <v xml:space="preserve">        </v>
          </cell>
          <cell r="C840" t="str">
            <v>FORMA2</v>
          </cell>
          <cell r="D840" t="str">
            <v xml:space="preserve">FORMATION FUE 2               </v>
          </cell>
          <cell r="E840" t="str">
            <v>FORMATION FUE 2</v>
          </cell>
          <cell r="F840" t="str">
            <v>084240</v>
          </cell>
          <cell r="G840" t="str">
            <v>P</v>
          </cell>
          <cell r="H840" t="str">
            <v xml:space="preserve">PARIS                         </v>
          </cell>
        </row>
        <row r="841">
          <cell r="B841" t="str">
            <v xml:space="preserve">        </v>
          </cell>
          <cell r="C841" t="str">
            <v>FORMAG</v>
          </cell>
          <cell r="D841" t="str">
            <v xml:space="preserve">FORMATION FUE                 </v>
          </cell>
          <cell r="E841" t="str">
            <v>FORMATION FUE</v>
          </cell>
          <cell r="F841" t="str">
            <v>017892</v>
          </cell>
          <cell r="G841" t="str">
            <v>P</v>
          </cell>
          <cell r="H841" t="str">
            <v xml:space="preserve">PARIS                         </v>
          </cell>
        </row>
        <row r="842">
          <cell r="B842" t="str">
            <v>030005-0</v>
          </cell>
          <cell r="C842" t="str">
            <v>L03009</v>
          </cell>
          <cell r="D842" t="str">
            <v xml:space="preserve">MONTLUCON ALEMBERT            </v>
          </cell>
          <cell r="E842" t="str">
            <v>FAULCONNIER JOHANN</v>
          </cell>
          <cell r="F842" t="str">
            <v>014669</v>
          </cell>
          <cell r="G842" t="str">
            <v>P</v>
          </cell>
          <cell r="H842" t="str">
            <v xml:space="preserve">MONTLUCON                     </v>
          </cell>
        </row>
        <row r="843">
          <cell r="B843" t="str">
            <v>030005-1</v>
          </cell>
          <cell r="C843" t="str">
            <v>L03009</v>
          </cell>
          <cell r="D843" t="str">
            <v xml:space="preserve">MONTLUCON ALEMBERT            </v>
          </cell>
          <cell r="E843" t="str">
            <v>FAULCONNIER JOHANN</v>
          </cell>
          <cell r="F843" t="str">
            <v>069210</v>
          </cell>
          <cell r="G843" t="str">
            <v>S</v>
          </cell>
          <cell r="H843" t="str">
            <v xml:space="preserve">MONTMARAULT                   </v>
          </cell>
        </row>
        <row r="844">
          <cell r="B844" t="str">
            <v xml:space="preserve">        </v>
          </cell>
          <cell r="C844" t="str">
            <v>L05001</v>
          </cell>
          <cell r="D844" t="str">
            <v xml:space="preserve">GAP/BONNE                     </v>
          </cell>
          <cell r="E844" t="str">
            <v>JACQUETIN ISABELLE</v>
          </cell>
          <cell r="F844" t="str">
            <v>008935</v>
          </cell>
          <cell r="G844" t="str">
            <v>P</v>
          </cell>
          <cell r="H844" t="str">
            <v xml:space="preserve">GAP                           </v>
          </cell>
        </row>
        <row r="845">
          <cell r="B845" t="str">
            <v>130054-0</v>
          </cell>
          <cell r="C845" t="str">
            <v>L13040</v>
          </cell>
          <cell r="D845" t="str">
            <v xml:space="preserve">MARSEILLE PALAIS              </v>
          </cell>
          <cell r="E845" t="str">
            <v>BRUN</v>
          </cell>
          <cell r="F845" t="str">
            <v>000532</v>
          </cell>
          <cell r="G845" t="str">
            <v>P</v>
          </cell>
          <cell r="H845" t="str">
            <v xml:space="preserve">MARSEILLE PALAIS              </v>
          </cell>
        </row>
        <row r="846">
          <cell r="B846" t="str">
            <v>160003-0</v>
          </cell>
          <cell r="C846" t="str">
            <v>L16001</v>
          </cell>
          <cell r="D846" t="str">
            <v xml:space="preserve">COGNAC / MR SELLIER BRUNO     </v>
          </cell>
          <cell r="E846" t="str">
            <v>SELLIER BRUNO</v>
          </cell>
          <cell r="F846" t="str">
            <v>006363</v>
          </cell>
          <cell r="G846" t="str">
            <v>P</v>
          </cell>
          <cell r="H846" t="str">
            <v xml:space="preserve">COGNAC                        </v>
          </cell>
        </row>
        <row r="847">
          <cell r="B847" t="str">
            <v>210008-0</v>
          </cell>
          <cell r="C847" t="str">
            <v>L21018</v>
          </cell>
          <cell r="D847" t="str">
            <v xml:space="preserve">DIJON TALANT                  </v>
          </cell>
          <cell r="E847" t="str">
            <v>AUFAURE JEAN CLAUDE</v>
          </cell>
          <cell r="F847" t="str">
            <v>000567</v>
          </cell>
          <cell r="G847" t="str">
            <v>P</v>
          </cell>
          <cell r="H847" t="str">
            <v xml:space="preserve">DIJON                         </v>
          </cell>
        </row>
        <row r="848">
          <cell r="B848" t="str">
            <v xml:space="preserve">        </v>
          </cell>
          <cell r="C848" t="str">
            <v>L49006</v>
          </cell>
          <cell r="D848" t="str">
            <v xml:space="preserve">ANGERS MR DUPEROUSSE J.CH.    </v>
          </cell>
          <cell r="E848" t="str">
            <v>DUPEROUSSE J.C</v>
          </cell>
          <cell r="F848" t="str">
            <v>011297</v>
          </cell>
          <cell r="G848" t="str">
            <v>P</v>
          </cell>
          <cell r="H848" t="str">
            <v xml:space="preserve">ANGERS                        </v>
          </cell>
        </row>
        <row r="849">
          <cell r="B849" t="str">
            <v>L50001-0</v>
          </cell>
          <cell r="C849" t="str">
            <v>L50001</v>
          </cell>
          <cell r="D849" t="str">
            <v xml:space="preserve">AVRANCHES                     </v>
          </cell>
          <cell r="E849" t="str">
            <v>DELAMARRE NICOLAS</v>
          </cell>
          <cell r="F849" t="str">
            <v>014771</v>
          </cell>
          <cell r="G849" t="str">
            <v>P</v>
          </cell>
          <cell r="H849" t="str">
            <v xml:space="preserve">AVRANCHES                     </v>
          </cell>
        </row>
        <row r="850">
          <cell r="B850" t="str">
            <v>L50001-1</v>
          </cell>
          <cell r="C850" t="str">
            <v>L50001</v>
          </cell>
          <cell r="D850" t="str">
            <v xml:space="preserve">AVRANCHES                     </v>
          </cell>
          <cell r="E850" t="str">
            <v>DELAMARRE NICOLAS</v>
          </cell>
          <cell r="F850" t="str">
            <v>014773</v>
          </cell>
          <cell r="G850" t="str">
            <v>S</v>
          </cell>
          <cell r="H850" t="str">
            <v xml:space="preserve"> VILLEDIEU                    </v>
          </cell>
        </row>
        <row r="851">
          <cell r="B851" t="str">
            <v xml:space="preserve">        </v>
          </cell>
          <cell r="C851" t="str">
            <v>L54001</v>
          </cell>
          <cell r="D851" t="str">
            <v xml:space="preserve">TOUSSAINT PASCALE             </v>
          </cell>
          <cell r="E851" t="str">
            <v>TOUSSAINT PASCALE</v>
          </cell>
          <cell r="F851" t="str">
            <v>017202</v>
          </cell>
          <cell r="G851" t="str">
            <v>P</v>
          </cell>
          <cell r="H851" t="str">
            <v xml:space="preserve">PONT A MOUSSON                </v>
          </cell>
        </row>
        <row r="852">
          <cell r="B852" t="str">
            <v xml:space="preserve">        </v>
          </cell>
          <cell r="C852" t="str">
            <v>L55010</v>
          </cell>
          <cell r="D852" t="str">
            <v xml:space="preserve">ROUYER PASCAL                 </v>
          </cell>
          <cell r="E852" t="str">
            <v>ROUYER PASCAL</v>
          </cell>
          <cell r="F852" t="str">
            <v>015069</v>
          </cell>
          <cell r="G852" t="str">
            <v>P</v>
          </cell>
          <cell r="H852" t="str">
            <v xml:space="preserve">ST MIHIEL                     </v>
          </cell>
        </row>
        <row r="853">
          <cell r="B853" t="str">
            <v>570006-2</v>
          </cell>
          <cell r="C853" t="str">
            <v>L57002</v>
          </cell>
          <cell r="D853" t="str">
            <v xml:space="preserve">THIONVILLE VAL MARIE          </v>
          </cell>
          <cell r="E853" t="str">
            <v>CLAUDE HERVE</v>
          </cell>
          <cell r="F853" t="str">
            <v>082161</v>
          </cell>
          <cell r="G853" t="str">
            <v>P</v>
          </cell>
          <cell r="H853" t="str">
            <v xml:space="preserve">THIONVILLE                    </v>
          </cell>
        </row>
        <row r="854">
          <cell r="B854" t="str">
            <v xml:space="preserve">        </v>
          </cell>
          <cell r="C854" t="str">
            <v>L63015</v>
          </cell>
          <cell r="D854" t="str">
            <v xml:space="preserve">VOLVIC                        </v>
          </cell>
          <cell r="E854" t="str">
            <v>SARRE FREDERIC</v>
          </cell>
          <cell r="F854" t="str">
            <v>017541</v>
          </cell>
          <cell r="G854" t="str">
            <v>P</v>
          </cell>
          <cell r="H854" t="str">
            <v xml:space="preserve">VOLVIC                        </v>
          </cell>
        </row>
        <row r="855">
          <cell r="B855" t="str">
            <v xml:space="preserve">        </v>
          </cell>
          <cell r="C855" t="str">
            <v>L64010</v>
          </cell>
          <cell r="D855" t="str">
            <v xml:space="preserve">MR FAUQUEMBERGUE MICHEL       </v>
          </cell>
          <cell r="E855" t="str">
            <v>FAUQUEMBERGUE MICHEL</v>
          </cell>
          <cell r="F855" t="str">
            <v>001261</v>
          </cell>
          <cell r="G855" t="str">
            <v>P</v>
          </cell>
          <cell r="H855" t="str">
            <v xml:space="preserve">BAYONNE                       </v>
          </cell>
        </row>
        <row r="856">
          <cell r="B856" t="str">
            <v xml:space="preserve">        </v>
          </cell>
          <cell r="C856" t="str">
            <v>L65001</v>
          </cell>
          <cell r="D856" t="str">
            <v xml:space="preserve">TARBES/MR LARROQUE FRANCIS    </v>
          </cell>
          <cell r="E856" t="str">
            <v>LARROQUE FRANCIS</v>
          </cell>
          <cell r="F856" t="str">
            <v>016270</v>
          </cell>
          <cell r="G856" t="str">
            <v>P</v>
          </cell>
          <cell r="H856" t="str">
            <v xml:space="preserve">TARBES                        </v>
          </cell>
        </row>
        <row r="857">
          <cell r="B857" t="str">
            <v>785401-0</v>
          </cell>
          <cell r="C857" t="str">
            <v>L75010</v>
          </cell>
          <cell r="D857" t="str">
            <v xml:space="preserve">BMT ASSURANCES                </v>
          </cell>
          <cell r="E857" t="str">
            <v>BMT ASSURANCES</v>
          </cell>
          <cell r="F857" t="str">
            <v>007727</v>
          </cell>
          <cell r="G857" t="str">
            <v>P</v>
          </cell>
          <cell r="H857" t="str">
            <v xml:space="preserve">MANTES BUCHELAY               </v>
          </cell>
        </row>
        <row r="858">
          <cell r="B858" t="str">
            <v>L75008-0</v>
          </cell>
          <cell r="C858" t="str">
            <v>L75086</v>
          </cell>
          <cell r="D858" t="str">
            <v xml:space="preserve">PARIS LAMARCK                 </v>
          </cell>
          <cell r="E858" t="str">
            <v>JMB ASSURANCES</v>
          </cell>
          <cell r="F858" t="str">
            <v>016560</v>
          </cell>
          <cell r="G858" t="str">
            <v>P</v>
          </cell>
          <cell r="H858" t="str">
            <v xml:space="preserve">PARIS                         </v>
          </cell>
        </row>
        <row r="859">
          <cell r="B859" t="str">
            <v>780004-0</v>
          </cell>
          <cell r="C859" t="str">
            <v>L78001</v>
          </cell>
          <cell r="D859" t="str">
            <v xml:space="preserve">DESEEZ                        </v>
          </cell>
          <cell r="E859" t="str">
            <v>DESEEZ</v>
          </cell>
          <cell r="F859" t="str">
            <v>007746</v>
          </cell>
          <cell r="G859" t="str">
            <v>P</v>
          </cell>
          <cell r="H859" t="str">
            <v xml:space="preserve">CHATOU                        </v>
          </cell>
        </row>
        <row r="860">
          <cell r="B860" t="str">
            <v xml:space="preserve">        </v>
          </cell>
          <cell r="C860" t="str">
            <v>P00900</v>
          </cell>
          <cell r="D860" t="str">
            <v xml:space="preserve">AG  TEST INSPECTEURS          </v>
          </cell>
          <cell r="E860" t="str">
            <v>TEST INSPECTEURS</v>
          </cell>
          <cell r="F860" t="str">
            <v>017887</v>
          </cell>
          <cell r="G860" t="str">
            <v>P</v>
          </cell>
          <cell r="H860" t="str">
            <v xml:space="preserve">PARIS                         </v>
          </cell>
        </row>
        <row r="861">
          <cell r="B861" t="str">
            <v>570006-0</v>
          </cell>
          <cell r="C861" t="str">
            <v>L57002</v>
          </cell>
          <cell r="D861" t="str">
            <v xml:space="preserve">THIONVILLE VAL MARIE          </v>
          </cell>
          <cell r="E861" t="str">
            <v>CLAUDE HERVE</v>
          </cell>
          <cell r="F861">
            <v>82161</v>
          </cell>
          <cell r="G861"/>
          <cell r="H861" t="str">
            <v xml:space="preserve">THIONVILLE VAL MARIE          </v>
          </cell>
        </row>
        <row r="862">
          <cell r="B862" t="str">
            <v>69003C-0</v>
          </cell>
          <cell r="C862" t="str">
            <v>14799A</v>
          </cell>
          <cell r="D862" t="str">
            <v xml:space="preserve">LYON STE HELENE               </v>
          </cell>
          <cell r="E862" t="str">
            <v>TISSOT STEPHANE</v>
          </cell>
          <cell r="F862">
            <v>83757</v>
          </cell>
          <cell r="G862"/>
          <cell r="H862" t="str">
            <v xml:space="preserve">LYON STE HELENE               </v>
          </cell>
        </row>
        <row r="863">
          <cell r="B863" t="str">
            <v>440015-0</v>
          </cell>
          <cell r="C863">
            <v>440015</v>
          </cell>
          <cell r="D863" t="str">
            <v>REZE                          </v>
          </cell>
          <cell r="E863" t="str">
            <v>ARSA</v>
          </cell>
          <cell r="F863">
            <v>67826</v>
          </cell>
          <cell r="G863"/>
          <cell r="H863" t="str">
            <v>REZE                          </v>
          </cell>
        </row>
        <row r="864">
          <cell r="B864" t="str">
            <v>59524C-0</v>
          </cell>
          <cell r="C864" t="str">
            <v>14443A</v>
          </cell>
          <cell r="D864" t="str">
            <v xml:space="preserve">HAZEBROUCK HAUTE LOGE         </v>
          </cell>
          <cell r="E864" t="str">
            <v>SARL O&amp;D ASSURANCES</v>
          </cell>
          <cell r="F864">
            <v>96463</v>
          </cell>
          <cell r="G864"/>
          <cell r="H864" t="str">
            <v xml:space="preserve">HAZEBROUCK HAUTE LOGE         </v>
          </cell>
        </row>
        <row r="865">
          <cell r="B865" t="str">
            <v>030001-0</v>
          </cell>
          <cell r="C865"/>
          <cell r="D865" t="str">
            <v>PMC 13 MONTLUCON</v>
          </cell>
          <cell r="E865"/>
          <cell r="F865"/>
          <cell r="G865"/>
          <cell r="H865" t="str">
            <v>MONTLUCON</v>
          </cell>
        </row>
        <row r="866">
          <cell r="B866"/>
          <cell r="C866">
            <v>629</v>
          </cell>
          <cell r="D866" t="str">
            <v>Nombre:</v>
          </cell>
          <cell r="E866"/>
          <cell r="F866">
            <v>936</v>
          </cell>
          <cell r="G866"/>
          <cell r="H866"/>
        </row>
        <row r="867">
          <cell r="B867"/>
          <cell r="C867">
            <v>936</v>
          </cell>
          <cell r="D867" t="str">
            <v>Nombre total:</v>
          </cell>
          <cell r="E867"/>
          <cell r="F867">
            <v>936</v>
          </cell>
          <cell r="G867"/>
          <cell r="H867"/>
        </row>
      </sheetData>
      <sheetData sheetId="6">
        <row r="1">
          <cell r="A1" t="str">
            <v>code informatique</v>
          </cell>
          <cell r="B1" t="str">
            <v>code intermediaire</v>
          </cell>
          <cell r="C1" t="str">
            <v>email</v>
          </cell>
          <cell r="D1" t="str">
            <v xml:space="preserve">adresse </v>
          </cell>
          <cell r="E1" t="str">
            <v xml:space="preserve">CP </v>
          </cell>
          <cell r="F1" t="str">
            <v>VILLE</v>
          </cell>
          <cell r="G1" t="str">
            <v>Agent</v>
          </cell>
        </row>
        <row r="2">
          <cell r="A2" t="str">
            <v>730005-0</v>
          </cell>
          <cell r="B2" t="str">
            <v>730005</v>
          </cell>
          <cell r="C2" t="str">
            <v xml:space="preserve">moutiers@agence.generali.fr                       </v>
          </cell>
          <cell r="D2" t="str">
            <v>220   AVE DES SALINES ROYALES</v>
          </cell>
          <cell r="E2" t="str">
            <v>73603</v>
          </cell>
          <cell r="F2" t="str">
            <v>MOUTIERS CEDEX</v>
          </cell>
          <cell r="G2" t="str">
            <v>Pascal MARGAND</v>
          </cell>
        </row>
        <row r="3">
          <cell r="A3" t="str">
            <v>730005-1</v>
          </cell>
          <cell r="B3" t="str">
            <v>730005</v>
          </cell>
          <cell r="C3" t="str">
            <v xml:space="preserve">chambery@agence.generali.fr                       </v>
          </cell>
          <cell r="D3" t="str">
            <v>1197  AVE DU GRAND ARIETAZ</v>
          </cell>
          <cell r="E3" t="str">
            <v>73000</v>
          </cell>
          <cell r="F3" t="str">
            <v>CHAMBERY</v>
          </cell>
          <cell r="G3" t="str">
            <v>Pascal MARGAND</v>
          </cell>
        </row>
        <row r="4">
          <cell r="A4" t="str">
            <v>730005-2</v>
          </cell>
          <cell r="B4" t="str">
            <v>730005</v>
          </cell>
          <cell r="C4" t="str">
            <v xml:space="preserve">stjeandemaurienne@agence.generali.fr              </v>
          </cell>
          <cell r="D4" t="str">
            <v>376   RUE DE LA REPUBLIQUE</v>
          </cell>
          <cell r="E4" t="str">
            <v>73300</v>
          </cell>
          <cell r="F4" t="str">
            <v>ST JEAN DE MAURIENNE</v>
          </cell>
          <cell r="G4" t="str">
            <v>Pascal MARGAND</v>
          </cell>
        </row>
        <row r="5">
          <cell r="A5" t="str">
            <v>06400C-0</v>
          </cell>
          <cell r="B5" t="str">
            <v>14743A</v>
          </cell>
          <cell r="C5" t="str">
            <v xml:space="preserve">cannesrattier@agence.generali.fr                  </v>
          </cell>
          <cell r="D5" t="str">
            <v>816   AVE DU CAMPON</v>
          </cell>
          <cell r="E5" t="str">
            <v>06110</v>
          </cell>
          <cell r="F5" t="str">
            <v>LE CANNET</v>
          </cell>
          <cell r="G5" t="str">
            <v>Jérome COTTE</v>
          </cell>
        </row>
        <row r="6">
          <cell r="A6" t="str">
            <v>06400C-1</v>
          </cell>
          <cell r="B6" t="str">
            <v>14743A</v>
          </cell>
          <cell r="C6" t="str">
            <v xml:space="preserve">cannesrattier@agence.generali.fr                  </v>
          </cell>
          <cell r="D6" t="str">
            <v>701   AVE GASTON DE FONTMICHEL</v>
          </cell>
          <cell r="E6" t="str">
            <v>06210</v>
          </cell>
          <cell r="F6" t="str">
            <v>MANDELIEU LA NAPOULE</v>
          </cell>
          <cell r="G6" t="str">
            <v>Jérome COTTE</v>
          </cell>
        </row>
        <row r="7">
          <cell r="A7" t="str">
            <v>630015-0</v>
          </cell>
          <cell r="B7" t="str">
            <v>630015</v>
          </cell>
          <cell r="C7" t="str">
            <v xml:space="preserve">ceyrat@agence.generali.fr                         </v>
          </cell>
          <cell r="D7" t="str">
            <v>2bis  AVE JB MARROU</v>
          </cell>
          <cell r="E7" t="str">
            <v>63122</v>
          </cell>
          <cell r="F7" t="str">
            <v>CEYRAT</v>
          </cell>
          <cell r="G7" t="str">
            <v>Laurent VEYSSIERES</v>
          </cell>
        </row>
        <row r="8">
          <cell r="A8" t="str">
            <v>630015-1</v>
          </cell>
          <cell r="B8" t="str">
            <v>630015</v>
          </cell>
          <cell r="C8" t="str">
            <v xml:space="preserve">ceyrat@agence.generali.fr                         </v>
          </cell>
          <cell r="D8" t="str">
            <v>83    GRANDE RUE</v>
          </cell>
          <cell r="E8" t="str">
            <v>63260</v>
          </cell>
          <cell r="F8" t="str">
            <v>AIGUEPERSE</v>
          </cell>
          <cell r="G8" t="str">
            <v>Laurent VEYSSIERES</v>
          </cell>
        </row>
        <row r="9">
          <cell r="A9" t="str">
            <v>920006-0</v>
          </cell>
          <cell r="B9" t="str">
            <v>920006</v>
          </cell>
          <cell r="C9" t="str">
            <v xml:space="preserve">grandparis@agence.generali.fr                     </v>
          </cell>
          <cell r="D9" t="str">
            <v>3     RUE EDOUARD FOURNIER</v>
          </cell>
          <cell r="E9" t="str">
            <v>75116</v>
          </cell>
          <cell r="F9" t="str">
            <v>PARIS</v>
          </cell>
          <cell r="G9" t="str">
            <v>Bruno-Olivier BAYLE</v>
          </cell>
        </row>
        <row r="10">
          <cell r="A10" t="str">
            <v>320001-0</v>
          </cell>
          <cell r="B10" t="str">
            <v>320001</v>
          </cell>
          <cell r="C10" t="str">
            <v xml:space="preserve">auchgascogne@agence.generali.fr                   </v>
          </cell>
          <cell r="D10" t="str">
            <v>8     RUE LOUIS AUCOIN</v>
          </cell>
          <cell r="E10" t="str">
            <v>32002</v>
          </cell>
          <cell r="F10" t="str">
            <v>AUCH CEDEX</v>
          </cell>
          <cell r="G10" t="str">
            <v>Eric Sabathier</v>
          </cell>
        </row>
        <row r="11">
          <cell r="A11" t="str">
            <v>320001-1</v>
          </cell>
          <cell r="B11" t="str">
            <v>320001</v>
          </cell>
          <cell r="C11" t="str">
            <v xml:space="preserve">toulousepattedoie@agence.generali.fr              </v>
          </cell>
          <cell r="D11" t="str">
            <v>4     ALLEE MAURICE SARRAUT</v>
          </cell>
          <cell r="E11" t="str">
            <v>31300</v>
          </cell>
          <cell r="F11" t="str">
            <v>TOULOUSE</v>
          </cell>
          <cell r="G11" t="str">
            <v>Eric Sabathier</v>
          </cell>
        </row>
        <row r="12">
          <cell r="A12" t="str">
            <v>320001-2</v>
          </cell>
          <cell r="B12" t="str">
            <v>320001</v>
          </cell>
          <cell r="C12" t="str">
            <v xml:space="preserve">lannemezan@agence.generali.fr                     </v>
          </cell>
          <cell r="D12" t="str">
            <v>91    RUE PASTEUR</v>
          </cell>
          <cell r="E12" t="str">
            <v>65300</v>
          </cell>
          <cell r="F12" t="str">
            <v>LANNEMEZAN</v>
          </cell>
          <cell r="G12" t="str">
            <v>Eric Sabathier</v>
          </cell>
        </row>
        <row r="13">
          <cell r="A13" t="str">
            <v>320001-3</v>
          </cell>
          <cell r="B13" t="str">
            <v>320001</v>
          </cell>
          <cell r="C13" t="str">
            <v xml:space="preserve">aignan@agence.generali.fr                         </v>
          </cell>
          <cell r="D13" t="str">
            <v>12    PL DU COLONEL PARISOT</v>
          </cell>
          <cell r="E13" t="str">
            <v>32290</v>
          </cell>
          <cell r="F13" t="str">
            <v>AIGNAN</v>
          </cell>
          <cell r="G13" t="str">
            <v>Eric Sabathier</v>
          </cell>
        </row>
        <row r="14">
          <cell r="A14" t="str">
            <v>320001-4</v>
          </cell>
          <cell r="B14" t="str">
            <v>320001</v>
          </cell>
          <cell r="C14" t="str">
            <v xml:space="preserve">marciac@agence.generali.fr                        </v>
          </cell>
          <cell r="D14" t="str">
            <v>25    PLACE DE L'HOTEL DE VILLE</v>
          </cell>
          <cell r="E14" t="str">
            <v>32230</v>
          </cell>
          <cell r="F14" t="str">
            <v>MARCIAC</v>
          </cell>
          <cell r="G14" t="str">
            <v>Eric Sabathier</v>
          </cell>
        </row>
        <row r="15">
          <cell r="A15" t="str">
            <v>320001-5</v>
          </cell>
          <cell r="B15" t="str">
            <v>320001</v>
          </cell>
          <cell r="C15" t="str">
            <v xml:space="preserve">auchgascogne@agence.generali.fr                   </v>
          </cell>
          <cell r="D15" t="str">
            <v>2     RUE VICTOR HUGO</v>
          </cell>
          <cell r="E15" t="str">
            <v>32300</v>
          </cell>
          <cell r="F15" t="str">
            <v>MIRANDE</v>
          </cell>
          <cell r="G15" t="str">
            <v>Eric Sabathier</v>
          </cell>
        </row>
        <row r="16">
          <cell r="A16" t="str">
            <v>470015-0</v>
          </cell>
          <cell r="B16" t="str">
            <v>470015</v>
          </cell>
          <cell r="C16" t="str">
            <v xml:space="preserve">monflanquin@agence.generali.fr                    </v>
          </cell>
          <cell r="D16" t="str">
            <v>14    AV DE LA LIBERATION</v>
          </cell>
          <cell r="E16" t="str">
            <v>47150</v>
          </cell>
          <cell r="F16" t="str">
            <v>MONFLANQUIN</v>
          </cell>
          <cell r="G16" t="str">
            <v>Anne Gardini</v>
          </cell>
        </row>
        <row r="17">
          <cell r="A17" t="str">
            <v>470015-1</v>
          </cell>
          <cell r="B17" t="str">
            <v>470015</v>
          </cell>
          <cell r="C17" t="str">
            <v xml:space="preserve">monpazier@agence.generali.fr                      </v>
          </cell>
          <cell r="D17" t="str">
            <v>71    RUE SAINT JACQUES</v>
          </cell>
          <cell r="E17" t="str">
            <v>24540</v>
          </cell>
          <cell r="F17" t="str">
            <v>MONPAZIER</v>
          </cell>
          <cell r="G17" t="str">
            <v>Anne Gardini</v>
          </cell>
        </row>
        <row r="18">
          <cell r="A18" t="str">
            <v>470015-2</v>
          </cell>
          <cell r="B18" t="str">
            <v>470015</v>
          </cell>
          <cell r="C18" t="str">
            <v xml:space="preserve">fumel@agence.generali.fr                          </v>
          </cell>
          <cell r="D18" t="str">
            <v>4     AVE DE FUMEL</v>
          </cell>
          <cell r="E18" t="str">
            <v>47500</v>
          </cell>
          <cell r="F18" t="str">
            <v>MONTAYRAL</v>
          </cell>
          <cell r="G18" t="str">
            <v>Anne Gardini</v>
          </cell>
        </row>
        <row r="19">
          <cell r="A19" t="str">
            <v>63307Z-0</v>
          </cell>
          <cell r="B19" t="str">
            <v>15175A</v>
          </cell>
          <cell r="C19" t="str">
            <v xml:space="preserve">mgassurances@agence.generali.fr                   </v>
          </cell>
          <cell r="D19" t="str">
            <v>117   AVENUE LEO LAGRANGE</v>
          </cell>
          <cell r="E19" t="str">
            <v>63307</v>
          </cell>
          <cell r="F19" t="str">
            <v>THIERS CEDEX</v>
          </cell>
          <cell r="G19" t="str">
            <v>Delphine BARBERA</v>
          </cell>
        </row>
        <row r="20">
          <cell r="A20" t="str">
            <v>620014-0</v>
          </cell>
          <cell r="B20" t="str">
            <v>620014</v>
          </cell>
          <cell r="C20" t="str">
            <v xml:space="preserve">lens@agence.generali.fr                           </v>
          </cell>
          <cell r="D20" t="str">
            <v>26    RUE ANATOLE FRANCE</v>
          </cell>
          <cell r="E20" t="str">
            <v>62301</v>
          </cell>
          <cell r="F20" t="str">
            <v>LENS CEDEX</v>
          </cell>
          <cell r="G20" t="str">
            <v>Pierre MAILLARD</v>
          </cell>
        </row>
        <row r="21">
          <cell r="A21" t="str">
            <v>620014-1</v>
          </cell>
          <cell r="B21" t="str">
            <v>620014</v>
          </cell>
          <cell r="C21" t="str">
            <v xml:space="preserve">phalempin@agence.generali.fr                      </v>
          </cell>
          <cell r="D21" t="str">
            <v>95    RUE DU GENERAL DE GAULLE</v>
          </cell>
          <cell r="E21" t="str">
            <v>59133</v>
          </cell>
          <cell r="F21" t="str">
            <v>PHALEMPIN</v>
          </cell>
          <cell r="G21" t="str">
            <v>Pierre MAILLARD</v>
          </cell>
        </row>
        <row r="22">
          <cell r="A22" t="str">
            <v>45000C-0</v>
          </cell>
          <cell r="B22" t="str">
            <v>14785A</v>
          </cell>
          <cell r="C22" t="str">
            <v xml:space="preserve">bcassurances@agence.generali.fr                   </v>
          </cell>
          <cell r="D22" t="str">
            <v>50    RUE DE LA BRETONNERIE</v>
          </cell>
          <cell r="E22" t="str">
            <v>45000</v>
          </cell>
          <cell r="F22" t="str">
            <v>ORLEANS</v>
          </cell>
          <cell r="G22" t="str">
            <v>Loic CALMET</v>
          </cell>
        </row>
        <row r="23">
          <cell r="A23" t="str">
            <v>930003-0</v>
          </cell>
          <cell r="B23" t="str">
            <v>930003</v>
          </cell>
          <cell r="C23" t="str">
            <v xml:space="preserve">euzen@agence.generali.fr                          </v>
          </cell>
          <cell r="D23" t="str">
            <v>79    AVE PASTEUR</v>
          </cell>
          <cell r="E23" t="str">
            <v>93100</v>
          </cell>
          <cell r="F23" t="str">
            <v>MONTREUIL</v>
          </cell>
          <cell r="G23" t="str">
            <v>Mathias EUZEN</v>
          </cell>
        </row>
        <row r="24">
          <cell r="A24" t="str">
            <v>930003-1</v>
          </cell>
          <cell r="B24" t="str">
            <v>930003</v>
          </cell>
          <cell r="C24" t="str">
            <v xml:space="preserve">euzen@agence.generali.fr                          </v>
          </cell>
          <cell r="D24" t="str">
            <v>5     RUE ALBERT EINSTEIN</v>
          </cell>
          <cell r="E24" t="str">
            <v>77420</v>
          </cell>
          <cell r="F24" t="str">
            <v>CHAMPS SUR MARNE</v>
          </cell>
          <cell r="G24" t="str">
            <v>Mathias EUZEN</v>
          </cell>
        </row>
        <row r="25">
          <cell r="A25" t="str">
            <v>420002-0</v>
          </cell>
          <cell r="B25" t="str">
            <v>420002</v>
          </cell>
          <cell r="C25" t="str">
            <v xml:space="preserve">feurs@agence.generali.fr                          </v>
          </cell>
          <cell r="D25" t="str">
            <v>1bis  PLACE DORIAN</v>
          </cell>
          <cell r="E25" t="str">
            <v>42110</v>
          </cell>
          <cell r="F25" t="str">
            <v>FEURS</v>
          </cell>
          <cell r="G25" t="str">
            <v>Franck GUILLOT</v>
          </cell>
        </row>
        <row r="26">
          <cell r="A26" t="str">
            <v>420002-1</v>
          </cell>
          <cell r="B26" t="str">
            <v>420002</v>
          </cell>
          <cell r="C26" t="str">
            <v xml:space="preserve">montbrison@agence.generali.fr                     </v>
          </cell>
          <cell r="D26" t="str">
            <v>27    RUE ST JEAN</v>
          </cell>
          <cell r="E26" t="str">
            <v>42600</v>
          </cell>
          <cell r="F26" t="str">
            <v>MONTBRISON</v>
          </cell>
          <cell r="G26" t="str">
            <v>Franck GUILLOT</v>
          </cell>
        </row>
        <row r="27">
          <cell r="A27" t="str">
            <v>420002-2</v>
          </cell>
          <cell r="B27" t="str">
            <v>420002</v>
          </cell>
          <cell r="C27" t="str">
            <v xml:space="preserve">roanne@agence.generali.fr                         </v>
          </cell>
          <cell r="D27" t="str">
            <v>4     RUE BENOIT MALLON</v>
          </cell>
          <cell r="E27" t="str">
            <v>42300</v>
          </cell>
          <cell r="F27" t="str">
            <v>ROANNE</v>
          </cell>
          <cell r="G27" t="str">
            <v>Franck GUILLOT</v>
          </cell>
        </row>
        <row r="28">
          <cell r="A28" t="str">
            <v>33100C-0</v>
          </cell>
          <cell r="B28"/>
          <cell r="C28" t="str">
            <v>patrimoniabordeaux@agence.generali.fr</v>
          </cell>
          <cell r="D28"/>
          <cell r="E28"/>
          <cell r="F28" t="str">
            <v>BORDEAUX</v>
          </cell>
          <cell r="G28" t="str">
            <v>Christian GOUVERNEUR</v>
          </cell>
        </row>
        <row r="29">
          <cell r="A29" t="str">
            <v>33100C-1</v>
          </cell>
          <cell r="B29"/>
          <cell r="C29" t="str">
            <v>patrimoniabordeaux@agence.generali.fr</v>
          </cell>
          <cell r="D29"/>
          <cell r="E29"/>
          <cell r="F29" t="str">
            <v>LIBOURNE</v>
          </cell>
          <cell r="G29" t="str">
            <v>Christian GOUVERNEUR</v>
          </cell>
        </row>
        <row r="30">
          <cell r="A30" t="str">
            <v>690043-0</v>
          </cell>
          <cell r="B30" t="str">
            <v>690043</v>
          </cell>
          <cell r="C30" t="str">
            <v xml:space="preserve">leboisdoingt@agence.generali.fr                   </v>
          </cell>
          <cell r="D30" t="str">
            <v>171   PL BERNIGAL GUILLERMIN</v>
          </cell>
          <cell r="E30" t="str">
            <v>69620</v>
          </cell>
          <cell r="F30" t="str">
            <v>LE BOIS D OINGT</v>
          </cell>
          <cell r="G30" t="str">
            <v>Herve LATOUR</v>
          </cell>
        </row>
        <row r="31">
          <cell r="A31" t="str">
            <v>690043-1</v>
          </cell>
          <cell r="B31" t="str">
            <v>690043</v>
          </cell>
          <cell r="C31" t="str">
            <v xml:space="preserve">jassansriottier@agence.generali.fr                </v>
          </cell>
          <cell r="D31" t="str">
            <v>142   AVENUE LEON-MARIE FOURNET</v>
          </cell>
          <cell r="E31" t="str">
            <v>01480</v>
          </cell>
          <cell r="F31" t="str">
            <v>JASSANS RIOTTIER</v>
          </cell>
          <cell r="G31" t="str">
            <v>Herve LATOUR</v>
          </cell>
        </row>
        <row r="32">
          <cell r="A32" t="str">
            <v>060008-0</v>
          </cell>
          <cell r="B32" t="str">
            <v>060008</v>
          </cell>
          <cell r="C32" t="str">
            <v xml:space="preserve">nicecentre@agence.generali.fr                     </v>
          </cell>
          <cell r="D32" t="str">
            <v>18    RUE DE LEPANTE</v>
          </cell>
          <cell r="E32" t="str">
            <v>06000</v>
          </cell>
          <cell r="F32" t="str">
            <v>NICE</v>
          </cell>
          <cell r="G32" t="str">
            <v>Christophe Vallée</v>
          </cell>
        </row>
        <row r="33">
          <cell r="A33" t="str">
            <v>670001-0</v>
          </cell>
          <cell r="B33" t="str">
            <v>670009</v>
          </cell>
          <cell r="C33" t="str">
            <v xml:space="preserve">strasbourg@agence.generali.fr                     </v>
          </cell>
          <cell r="D33" t="str">
            <v>5     PL DU CORBEAU</v>
          </cell>
          <cell r="E33" t="str">
            <v>67000</v>
          </cell>
          <cell r="F33" t="str">
            <v>STRASBOURG</v>
          </cell>
          <cell r="G33" t="str">
            <v>Joel FERANDI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01"/>
  <sheetViews>
    <sheetView tabSelected="1" zoomScaleNormal="100" workbookViewId="0">
      <selection activeCell="A2" sqref="A2"/>
    </sheetView>
  </sheetViews>
  <sheetFormatPr baseColWidth="10" defaultColWidth="19.5703125" defaultRowHeight="14.25" customHeight="1"/>
  <cols>
    <col min="1" max="1" width="13.140625" bestFit="1" customWidth="1"/>
    <col min="2" max="2" width="18.140625" bestFit="1" customWidth="1"/>
    <col min="3" max="3" width="15.85546875" bestFit="1" customWidth="1"/>
    <col min="4" max="4" width="11.42578125" bestFit="1" customWidth="1"/>
    <col min="5" max="5" width="10.42578125" bestFit="1" customWidth="1"/>
    <col min="6" max="6" width="15.28515625" bestFit="1" customWidth="1"/>
    <col min="7" max="7" width="9.42578125" bestFit="1" customWidth="1"/>
    <col min="8" max="8" width="27.7109375" bestFit="1" customWidth="1"/>
    <col min="9" max="9" width="11.85546875" bestFit="1" customWidth="1"/>
    <col min="10" max="10" width="11.140625" bestFit="1" customWidth="1"/>
    <col min="11" max="11" width="14.140625" bestFit="1" customWidth="1"/>
    <col min="12" max="12" width="20.140625" bestFit="1" customWidth="1"/>
    <col min="13" max="13" width="18.5703125" bestFit="1" customWidth="1"/>
    <col min="14" max="14" width="13.42578125" bestFit="1" customWidth="1"/>
    <col min="15" max="15" width="13.5703125" bestFit="1" customWidth="1"/>
    <col min="16" max="16" width="18.42578125" bestFit="1" customWidth="1"/>
    <col min="17" max="17" width="19.42578125" bestFit="1" customWidth="1"/>
    <col min="18" max="18" width="17.42578125" bestFit="1" customWidth="1"/>
    <col min="19" max="19" width="17.28515625" bestFit="1" customWidth="1"/>
    <col min="20" max="20" width="23.7109375" bestFit="1" customWidth="1"/>
    <col min="21" max="21" width="7" bestFit="1" customWidth="1"/>
    <col min="22" max="22" width="14.28515625" bestFit="1" customWidth="1"/>
    <col min="23" max="23" width="7.42578125" bestFit="1" customWidth="1"/>
    <col min="24" max="24" width="9.5703125" bestFit="1" customWidth="1"/>
    <col min="25" max="25" width="12.28515625" bestFit="1" customWidth="1"/>
    <col min="26" max="26" width="20.7109375" bestFit="1" customWidth="1"/>
    <col min="27" max="27" width="10.42578125" bestFit="1" customWidth="1"/>
    <col min="28" max="28" width="14.7109375" bestFit="1" customWidth="1"/>
    <col min="29" max="29" width="13.5703125" bestFit="1" customWidth="1"/>
    <col min="30" max="30" width="22.7109375" bestFit="1" customWidth="1"/>
  </cols>
  <sheetData>
    <row r="1" spans="1:30" ht="16.5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73</v>
      </c>
      <c r="V1" s="8" t="s">
        <v>74</v>
      </c>
      <c r="W1" s="8" t="s">
        <v>75</v>
      </c>
      <c r="X1" s="9" t="s">
        <v>76</v>
      </c>
      <c r="Y1" s="9" t="s">
        <v>77</v>
      </c>
      <c r="Z1" s="10" t="s">
        <v>78</v>
      </c>
      <c r="AA1" s="11" t="s">
        <v>79</v>
      </c>
      <c r="AB1" s="8" t="s">
        <v>80</v>
      </c>
      <c r="AC1" s="8" t="s">
        <v>81</v>
      </c>
      <c r="AD1" s="8" t="s">
        <v>82</v>
      </c>
    </row>
    <row r="2" spans="1:30" ht="14.25" customHeight="1">
      <c r="A2" s="3" t="s">
        <v>20</v>
      </c>
      <c r="B2" s="4">
        <v>42828.624930555554</v>
      </c>
      <c r="C2" s="3" t="s">
        <v>21</v>
      </c>
      <c r="D2" s="4"/>
      <c r="E2" s="3" t="s">
        <v>83</v>
      </c>
      <c r="F2" s="3" t="s">
        <v>83</v>
      </c>
      <c r="G2" s="3" t="s">
        <v>83</v>
      </c>
      <c r="H2" s="3" t="s">
        <v>83</v>
      </c>
      <c r="I2" s="3" t="s">
        <v>83</v>
      </c>
      <c r="J2" s="3" t="s">
        <v>83</v>
      </c>
      <c r="K2" s="3" t="s">
        <v>83</v>
      </c>
      <c r="L2" s="3" t="s">
        <v>83</v>
      </c>
      <c r="M2" s="3" t="s">
        <v>83</v>
      </c>
      <c r="N2" s="3" t="s">
        <v>83</v>
      </c>
      <c r="O2" s="3" t="s">
        <v>83</v>
      </c>
      <c r="P2" s="3" t="s">
        <v>83</v>
      </c>
      <c r="Q2" s="3" t="s">
        <v>83</v>
      </c>
      <c r="R2" s="3" t="s">
        <v>83</v>
      </c>
      <c r="S2" s="3" t="s">
        <v>83</v>
      </c>
      <c r="T2" s="3" t="s">
        <v>83</v>
      </c>
      <c r="V2" t="e">
        <f>VLOOKUP(H2,'[1]Agences SAI'!B:C,2,FALSE)</f>
        <v>#N/A</v>
      </c>
      <c r="W2" t="str">
        <f>IF(ISERROR(VLOOKUP(H2,'[1]Agences TRIANGL'!A:G,7,FALSE)),"",VLOOKUP(H2,'[1]Agences TRIANGL'!A:G,7,FALSE))</f>
        <v/>
      </c>
      <c r="X2" t="e">
        <f>VLOOKUP(V2,'[1]Agences SAI'!C:H,6,FALSE)</f>
        <v>#N/A</v>
      </c>
      <c r="Z2">
        <f t="shared" ref="Z2:Z65" ca="1" si="0">IF(B2="","",TODAY()-B2)</f>
        <v>639.37506944444613</v>
      </c>
      <c r="AA2">
        <f t="shared" ref="AA2:AA65" si="1">IF(W2&lt;&gt;"",1,0)</f>
        <v>0</v>
      </c>
      <c r="AB2" s="5" t="s">
        <v>71</v>
      </c>
      <c r="AC2" s="6" t="s">
        <v>85</v>
      </c>
      <c r="AD2" s="3" t="s">
        <v>84</v>
      </c>
    </row>
    <row r="3" spans="1:30" ht="14.25" customHeight="1">
      <c r="A3" s="3" t="s">
        <v>22</v>
      </c>
      <c r="B3" s="4">
        <v>42935.701412037037</v>
      </c>
      <c r="C3" s="3" t="s">
        <v>21</v>
      </c>
      <c r="D3" s="4"/>
      <c r="E3" s="3" t="s">
        <v>83</v>
      </c>
      <c r="F3" s="3" t="s">
        <v>83</v>
      </c>
      <c r="G3" s="3" t="s">
        <v>83</v>
      </c>
      <c r="H3" s="3" t="s">
        <v>83</v>
      </c>
      <c r="I3" s="3" t="s">
        <v>83</v>
      </c>
      <c r="J3" s="3" t="s">
        <v>83</v>
      </c>
      <c r="K3" s="3" t="s">
        <v>83</v>
      </c>
      <c r="L3" s="3" t="s">
        <v>83</v>
      </c>
      <c r="M3" s="3" t="s">
        <v>83</v>
      </c>
      <c r="N3" s="3" t="s">
        <v>83</v>
      </c>
      <c r="O3" s="3" t="s">
        <v>83</v>
      </c>
      <c r="P3" s="3" t="s">
        <v>83</v>
      </c>
      <c r="Q3" s="3" t="s">
        <v>83</v>
      </c>
      <c r="R3" s="3" t="s">
        <v>83</v>
      </c>
      <c r="S3" s="3" t="s">
        <v>83</v>
      </c>
      <c r="T3" s="3" t="s">
        <v>83</v>
      </c>
      <c r="V3" t="e">
        <f>VLOOKUP(H3,'[1]Agences SAI'!B:C,2,FALSE)</f>
        <v>#N/A</v>
      </c>
      <c r="W3" t="str">
        <f>IF(ISERROR(VLOOKUP(H3,'[1]Agences TRIANGL'!A:G,7,FALSE)),"",VLOOKUP(H3,'[1]Agences TRIANGL'!A:G,7,FALSE))</f>
        <v/>
      </c>
      <c r="X3" t="e">
        <f>VLOOKUP(V3,'[1]Agences SAI'!C:H,6,FALSE)</f>
        <v>#N/A</v>
      </c>
      <c r="Z3">
        <f t="shared" ca="1" si="0"/>
        <v>532.29858796296321</v>
      </c>
      <c r="AA3">
        <f t="shared" si="1"/>
        <v>0</v>
      </c>
      <c r="AB3" s="5" t="s">
        <v>71</v>
      </c>
      <c r="AC3" s="6" t="s">
        <v>85</v>
      </c>
      <c r="AD3" s="3" t="s">
        <v>84</v>
      </c>
    </row>
    <row r="4" spans="1:30" ht="14.25" customHeight="1">
      <c r="A4" s="3" t="s">
        <v>23</v>
      </c>
      <c r="B4" s="4">
        <v>42951.697928240741</v>
      </c>
      <c r="C4" s="3" t="s">
        <v>21</v>
      </c>
      <c r="D4" s="4"/>
      <c r="E4" s="3" t="s">
        <v>83</v>
      </c>
      <c r="F4" s="3" t="s">
        <v>83</v>
      </c>
      <c r="G4" s="3" t="s">
        <v>83</v>
      </c>
      <c r="H4" s="3" t="s">
        <v>83</v>
      </c>
      <c r="I4" s="3" t="s">
        <v>83</v>
      </c>
      <c r="J4" s="3" t="s">
        <v>83</v>
      </c>
      <c r="K4" s="3" t="s">
        <v>83</v>
      </c>
      <c r="L4" s="3" t="s">
        <v>83</v>
      </c>
      <c r="M4" s="3" t="s">
        <v>83</v>
      </c>
      <c r="N4" s="3" t="s">
        <v>83</v>
      </c>
      <c r="O4" s="3" t="s">
        <v>83</v>
      </c>
      <c r="P4" s="3" t="s">
        <v>83</v>
      </c>
      <c r="Q4" s="3" t="s">
        <v>83</v>
      </c>
      <c r="R4" s="3" t="s">
        <v>83</v>
      </c>
      <c r="S4" s="3" t="s">
        <v>83</v>
      </c>
      <c r="T4" s="3" t="s">
        <v>83</v>
      </c>
      <c r="V4" t="e">
        <f>VLOOKUP(H4,'[1]Agences SAI'!B:C,2,FALSE)</f>
        <v>#N/A</v>
      </c>
      <c r="W4" t="str">
        <f>IF(ISERROR(VLOOKUP(H4,'[1]Agences TRIANGL'!A:G,7,FALSE)),"",VLOOKUP(H4,'[1]Agences TRIANGL'!A:G,7,FALSE))</f>
        <v/>
      </c>
      <c r="X4" t="e">
        <f>VLOOKUP(V4,'[1]Agences SAI'!C:H,6,FALSE)</f>
        <v>#N/A</v>
      </c>
      <c r="Z4">
        <f t="shared" ca="1" si="0"/>
        <v>516.30207175925898</v>
      </c>
      <c r="AA4">
        <f t="shared" si="1"/>
        <v>0</v>
      </c>
      <c r="AB4" s="5" t="s">
        <v>71</v>
      </c>
      <c r="AC4" s="6" t="s">
        <v>85</v>
      </c>
      <c r="AD4" s="3" t="s">
        <v>84</v>
      </c>
    </row>
    <row r="5" spans="1:30" ht="14.25" customHeight="1">
      <c r="A5" s="3" t="s">
        <v>24</v>
      </c>
      <c r="B5" s="4">
        <v>43000.680590277778</v>
      </c>
      <c r="C5" s="3" t="s">
        <v>21</v>
      </c>
      <c r="D5" s="4"/>
      <c r="E5" s="3" t="s">
        <v>83</v>
      </c>
      <c r="F5" s="3" t="s">
        <v>83</v>
      </c>
      <c r="G5" s="3" t="s">
        <v>83</v>
      </c>
      <c r="H5" s="3" t="s">
        <v>83</v>
      </c>
      <c r="I5" s="3" t="s">
        <v>83</v>
      </c>
      <c r="J5" s="3" t="s">
        <v>83</v>
      </c>
      <c r="K5" s="3" t="s">
        <v>83</v>
      </c>
      <c r="L5" s="3" t="s">
        <v>83</v>
      </c>
      <c r="M5" s="3" t="s">
        <v>83</v>
      </c>
      <c r="N5" s="3" t="s">
        <v>83</v>
      </c>
      <c r="O5" s="3" t="s">
        <v>83</v>
      </c>
      <c r="P5" s="3" t="s">
        <v>83</v>
      </c>
      <c r="Q5" s="3" t="s">
        <v>83</v>
      </c>
      <c r="R5" s="3" t="s">
        <v>83</v>
      </c>
      <c r="S5" s="3" t="s">
        <v>83</v>
      </c>
      <c r="T5" s="3" t="s">
        <v>83</v>
      </c>
      <c r="V5" t="e">
        <f>VLOOKUP(H5,'[1]Agences SAI'!B:C,2,FALSE)</f>
        <v>#N/A</v>
      </c>
      <c r="W5" t="str">
        <f>IF(ISERROR(VLOOKUP(H5,'[1]Agences TRIANGL'!A:G,7,FALSE)),"",VLOOKUP(H5,'[1]Agences TRIANGL'!A:G,7,FALSE))</f>
        <v/>
      </c>
      <c r="X5" t="e">
        <f>VLOOKUP(V5,'[1]Agences SAI'!C:H,6,FALSE)</f>
        <v>#N/A</v>
      </c>
      <c r="Z5">
        <f t="shared" ca="1" si="0"/>
        <v>467.31940972222219</v>
      </c>
      <c r="AA5">
        <f t="shared" si="1"/>
        <v>0</v>
      </c>
      <c r="AB5" s="5" t="s">
        <v>71</v>
      </c>
      <c r="AC5" s="6" t="s">
        <v>85</v>
      </c>
      <c r="AD5" s="3" t="s">
        <v>84</v>
      </c>
    </row>
    <row r="6" spans="1:30" ht="14.25" customHeight="1">
      <c r="A6" s="3" t="s">
        <v>25</v>
      </c>
      <c r="B6" s="4">
        <v>43075.5000462963</v>
      </c>
      <c r="C6" s="3" t="s">
        <v>21</v>
      </c>
      <c r="D6" s="4"/>
      <c r="E6" s="3" t="s">
        <v>83</v>
      </c>
      <c r="F6" s="3" t="s">
        <v>83</v>
      </c>
      <c r="G6" s="3" t="s">
        <v>83</v>
      </c>
      <c r="H6" s="3" t="s">
        <v>83</v>
      </c>
      <c r="I6" s="3" t="s">
        <v>83</v>
      </c>
      <c r="J6" s="3" t="s">
        <v>83</v>
      </c>
      <c r="K6" s="3" t="s">
        <v>83</v>
      </c>
      <c r="L6" s="3" t="s">
        <v>83</v>
      </c>
      <c r="M6" s="3" t="s">
        <v>83</v>
      </c>
      <c r="N6" s="3" t="s">
        <v>83</v>
      </c>
      <c r="O6" s="3" t="s">
        <v>83</v>
      </c>
      <c r="P6" s="3" t="s">
        <v>83</v>
      </c>
      <c r="Q6" s="3" t="s">
        <v>83</v>
      </c>
      <c r="R6" s="3" t="s">
        <v>83</v>
      </c>
      <c r="S6" s="3" t="s">
        <v>83</v>
      </c>
      <c r="T6" s="3" t="s">
        <v>83</v>
      </c>
      <c r="V6" t="e">
        <f>VLOOKUP(H6,'[1]Agences SAI'!B:C,2,FALSE)</f>
        <v>#N/A</v>
      </c>
      <c r="W6" t="str">
        <f>IF(ISERROR(VLOOKUP(H6,'[1]Agences TRIANGL'!A:G,7,FALSE)),"",VLOOKUP(H6,'[1]Agences TRIANGL'!A:G,7,FALSE))</f>
        <v/>
      </c>
      <c r="X6" t="e">
        <f>VLOOKUP(V6,'[1]Agences SAI'!C:H,6,FALSE)</f>
        <v>#N/A</v>
      </c>
      <c r="Z6">
        <f t="shared" ca="1" si="0"/>
        <v>392.49995370370016</v>
      </c>
      <c r="AA6">
        <f t="shared" si="1"/>
        <v>0</v>
      </c>
      <c r="AB6" s="5" t="s">
        <v>72</v>
      </c>
      <c r="AC6" s="6" t="s">
        <v>85</v>
      </c>
      <c r="AD6" s="3" t="s">
        <v>84</v>
      </c>
    </row>
    <row r="7" spans="1:30" ht="14.25" customHeight="1">
      <c r="A7" s="3" t="s">
        <v>26</v>
      </c>
      <c r="B7" s="4">
        <v>43157.750023148146</v>
      </c>
      <c r="C7" s="3" t="s">
        <v>21</v>
      </c>
      <c r="D7" s="4"/>
      <c r="E7" s="3" t="s">
        <v>83</v>
      </c>
      <c r="F7" s="3" t="s">
        <v>83</v>
      </c>
      <c r="G7" s="3" t="s">
        <v>83</v>
      </c>
      <c r="H7" s="3" t="s">
        <v>83</v>
      </c>
      <c r="I7" s="3" t="s">
        <v>83</v>
      </c>
      <c r="J7" s="3" t="s">
        <v>83</v>
      </c>
      <c r="K7" s="3" t="s">
        <v>83</v>
      </c>
      <c r="L7" s="3" t="s">
        <v>83</v>
      </c>
      <c r="M7" s="3" t="s">
        <v>83</v>
      </c>
      <c r="N7" s="3" t="s">
        <v>83</v>
      </c>
      <c r="O7" s="3" t="s">
        <v>83</v>
      </c>
      <c r="P7" s="3" t="s">
        <v>83</v>
      </c>
      <c r="Q7" s="3" t="s">
        <v>83</v>
      </c>
      <c r="R7" s="3" t="s">
        <v>83</v>
      </c>
      <c r="S7" s="3" t="s">
        <v>83</v>
      </c>
      <c r="T7" s="3" t="s">
        <v>83</v>
      </c>
      <c r="V7" t="e">
        <f>VLOOKUP(H7,'[1]Agences SAI'!B:C,2,FALSE)</f>
        <v>#N/A</v>
      </c>
      <c r="W7" t="str">
        <f>IF(ISERROR(VLOOKUP(H7,'[1]Agences TRIANGL'!A:G,7,FALSE)),"",VLOOKUP(H7,'[1]Agences TRIANGL'!A:G,7,FALSE))</f>
        <v/>
      </c>
      <c r="X7" t="e">
        <f>VLOOKUP(V7,'[1]Agences SAI'!C:H,6,FALSE)</f>
        <v>#N/A</v>
      </c>
      <c r="Z7">
        <f t="shared" ca="1" si="0"/>
        <v>310.24997685185372</v>
      </c>
      <c r="AA7">
        <f t="shared" si="1"/>
        <v>0</v>
      </c>
      <c r="AB7" s="5" t="s">
        <v>72</v>
      </c>
      <c r="AC7" s="6" t="s">
        <v>85</v>
      </c>
      <c r="AD7" s="3" t="s">
        <v>84</v>
      </c>
    </row>
    <row r="8" spans="1:30" ht="14.25" customHeight="1">
      <c r="A8" s="3" t="s">
        <v>27</v>
      </c>
      <c r="B8" s="4">
        <v>43174.501817129632</v>
      </c>
      <c r="C8" s="3" t="s">
        <v>21</v>
      </c>
      <c r="D8" s="4"/>
      <c r="E8" s="3" t="s">
        <v>83</v>
      </c>
      <c r="F8" s="3" t="s">
        <v>83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 t="s">
        <v>83</v>
      </c>
      <c r="M8" s="3" t="s">
        <v>83</v>
      </c>
      <c r="N8" s="3" t="s">
        <v>83</v>
      </c>
      <c r="O8" s="3" t="s">
        <v>83</v>
      </c>
      <c r="P8" s="3" t="s">
        <v>83</v>
      </c>
      <c r="Q8" s="3" t="s">
        <v>83</v>
      </c>
      <c r="R8" s="3" t="s">
        <v>83</v>
      </c>
      <c r="S8" s="3" t="s">
        <v>83</v>
      </c>
      <c r="T8" s="3" t="s">
        <v>83</v>
      </c>
      <c r="V8" t="e">
        <f>VLOOKUP(H8,'[1]Agences SAI'!B:C,2,FALSE)</f>
        <v>#N/A</v>
      </c>
      <c r="W8" t="str">
        <f>IF(ISERROR(VLOOKUP(H8,'[1]Agences TRIANGL'!A:G,7,FALSE)),"",VLOOKUP(H8,'[1]Agences TRIANGL'!A:G,7,FALSE))</f>
        <v/>
      </c>
      <c r="X8" t="e">
        <f>VLOOKUP(V8,'[1]Agences SAI'!C:H,6,FALSE)</f>
        <v>#N/A</v>
      </c>
      <c r="Z8">
        <f t="shared" ca="1" si="0"/>
        <v>293.4981828703676</v>
      </c>
      <c r="AA8">
        <f t="shared" si="1"/>
        <v>0</v>
      </c>
      <c r="AB8" s="5" t="s">
        <v>71</v>
      </c>
      <c r="AC8" s="6" t="s">
        <v>85</v>
      </c>
      <c r="AD8" s="3" t="s">
        <v>84</v>
      </c>
    </row>
    <row r="9" spans="1:30" ht="14.25" customHeight="1">
      <c r="A9" s="3" t="s">
        <v>28</v>
      </c>
      <c r="B9" s="4">
        <v>43175.49726851852</v>
      </c>
      <c r="C9" s="3" t="s">
        <v>21</v>
      </c>
      <c r="D9" s="4"/>
      <c r="E9" s="3" t="s">
        <v>83</v>
      </c>
      <c r="F9" s="3" t="s">
        <v>83</v>
      </c>
      <c r="G9" s="3" t="s">
        <v>83</v>
      </c>
      <c r="H9" s="3" t="s">
        <v>83</v>
      </c>
      <c r="I9" s="3" t="s">
        <v>83</v>
      </c>
      <c r="J9" s="3" t="s">
        <v>83</v>
      </c>
      <c r="K9" s="3" t="s">
        <v>83</v>
      </c>
      <c r="L9" s="3" t="s">
        <v>83</v>
      </c>
      <c r="M9" s="3" t="s">
        <v>83</v>
      </c>
      <c r="N9" s="3" t="s">
        <v>83</v>
      </c>
      <c r="O9" s="3" t="s">
        <v>83</v>
      </c>
      <c r="P9" s="3" t="s">
        <v>83</v>
      </c>
      <c r="Q9" s="3" t="s">
        <v>83</v>
      </c>
      <c r="R9" s="3" t="s">
        <v>83</v>
      </c>
      <c r="S9" s="3" t="s">
        <v>83</v>
      </c>
      <c r="T9" s="3" t="s">
        <v>83</v>
      </c>
      <c r="V9" t="e">
        <f>VLOOKUP(H9,'[1]Agences SAI'!B:C,2,FALSE)</f>
        <v>#N/A</v>
      </c>
      <c r="W9" t="str">
        <f>IF(ISERROR(VLOOKUP(H9,'[1]Agences TRIANGL'!A:G,7,FALSE)),"",VLOOKUP(H9,'[1]Agences TRIANGL'!A:G,7,FALSE))</f>
        <v/>
      </c>
      <c r="X9" t="e">
        <f>VLOOKUP(V9,'[1]Agences SAI'!C:H,6,FALSE)</f>
        <v>#N/A</v>
      </c>
      <c r="Z9">
        <f t="shared" ca="1" si="0"/>
        <v>292.50273148147971</v>
      </c>
      <c r="AA9">
        <f t="shared" si="1"/>
        <v>0</v>
      </c>
      <c r="AB9" s="5" t="s">
        <v>71</v>
      </c>
      <c r="AC9" s="6" t="s">
        <v>85</v>
      </c>
      <c r="AD9" s="3" t="s">
        <v>84</v>
      </c>
    </row>
    <row r="10" spans="1:30" ht="14.25" customHeight="1">
      <c r="A10" s="3" t="s">
        <v>29</v>
      </c>
      <c r="B10" s="4">
        <v>43196.521898148145</v>
      </c>
      <c r="C10" s="3" t="s">
        <v>21</v>
      </c>
      <c r="D10" s="4"/>
      <c r="E10" s="3" t="s">
        <v>83</v>
      </c>
      <c r="F10" s="3" t="s">
        <v>83</v>
      </c>
      <c r="G10" s="3" t="s">
        <v>83</v>
      </c>
      <c r="H10" s="3" t="s">
        <v>83</v>
      </c>
      <c r="I10" s="3" t="s">
        <v>83</v>
      </c>
      <c r="J10" s="3" t="s">
        <v>83</v>
      </c>
      <c r="K10" s="3" t="s">
        <v>83</v>
      </c>
      <c r="L10" s="3" t="s">
        <v>83</v>
      </c>
      <c r="M10" s="3" t="s">
        <v>83</v>
      </c>
      <c r="N10" s="3" t="s">
        <v>83</v>
      </c>
      <c r="O10" s="3" t="s">
        <v>83</v>
      </c>
      <c r="P10" s="3" t="s">
        <v>83</v>
      </c>
      <c r="Q10" s="3" t="s">
        <v>83</v>
      </c>
      <c r="R10" s="3" t="s">
        <v>83</v>
      </c>
      <c r="S10" s="3" t="s">
        <v>83</v>
      </c>
      <c r="T10" s="3" t="s">
        <v>83</v>
      </c>
      <c r="V10" t="e">
        <f>VLOOKUP(H10,'[1]Agences SAI'!B:C,2,FALSE)</f>
        <v>#N/A</v>
      </c>
      <c r="W10" t="str">
        <f>IF(ISERROR(VLOOKUP(H10,'[1]Agences TRIANGL'!A:G,7,FALSE)),"",VLOOKUP(H10,'[1]Agences TRIANGL'!A:G,7,FALSE))</f>
        <v/>
      </c>
      <c r="X10" t="e">
        <f>VLOOKUP(V10,'[1]Agences SAI'!C:H,6,FALSE)</f>
        <v>#N/A</v>
      </c>
      <c r="Z10">
        <f t="shared" ca="1" si="0"/>
        <v>271.47810185185517</v>
      </c>
      <c r="AA10">
        <f t="shared" si="1"/>
        <v>0</v>
      </c>
      <c r="AB10" s="5" t="s">
        <v>71</v>
      </c>
      <c r="AC10" s="6" t="s">
        <v>85</v>
      </c>
      <c r="AD10" s="3" t="s">
        <v>84</v>
      </c>
    </row>
    <row r="11" spans="1:30" ht="14.25" customHeight="1">
      <c r="A11" s="3" t="s">
        <v>30</v>
      </c>
      <c r="B11" s="4">
        <v>43207.580150462964</v>
      </c>
      <c r="C11" s="3" t="s">
        <v>21</v>
      </c>
      <c r="D11" s="4"/>
      <c r="E11" s="3" t="s">
        <v>83</v>
      </c>
      <c r="F11" s="3" t="s">
        <v>83</v>
      </c>
      <c r="G11" s="3" t="s">
        <v>83</v>
      </c>
      <c r="H11" s="3" t="s">
        <v>83</v>
      </c>
      <c r="I11" s="3" t="s">
        <v>83</v>
      </c>
      <c r="J11" s="3" t="s">
        <v>83</v>
      </c>
      <c r="K11" s="3" t="s">
        <v>83</v>
      </c>
      <c r="L11" s="3" t="s">
        <v>83</v>
      </c>
      <c r="M11" s="3" t="s">
        <v>83</v>
      </c>
      <c r="N11" s="3" t="s">
        <v>83</v>
      </c>
      <c r="O11" s="3" t="s">
        <v>83</v>
      </c>
      <c r="P11" s="3" t="s">
        <v>83</v>
      </c>
      <c r="Q11" s="3" t="s">
        <v>83</v>
      </c>
      <c r="R11" s="3" t="s">
        <v>83</v>
      </c>
      <c r="S11" s="3" t="s">
        <v>83</v>
      </c>
      <c r="T11" s="3" t="s">
        <v>83</v>
      </c>
      <c r="V11" t="e">
        <f>VLOOKUP(H11,'[1]Agences SAI'!B:C,2,FALSE)</f>
        <v>#N/A</v>
      </c>
      <c r="W11" t="str">
        <f>IF(ISERROR(VLOOKUP(H11,'[1]Agences TRIANGL'!A:G,7,FALSE)),"",VLOOKUP(H11,'[1]Agences TRIANGL'!A:G,7,FALSE))</f>
        <v/>
      </c>
      <c r="X11" t="e">
        <f>VLOOKUP(V11,'[1]Agences SAI'!C:H,6,FALSE)</f>
        <v>#N/A</v>
      </c>
      <c r="Z11">
        <f t="shared" ca="1" si="0"/>
        <v>260.4198495370365</v>
      </c>
      <c r="AA11">
        <f t="shared" si="1"/>
        <v>0</v>
      </c>
      <c r="AB11" s="5" t="s">
        <v>71</v>
      </c>
      <c r="AC11" s="6" t="s">
        <v>85</v>
      </c>
      <c r="AD11" s="3" t="s">
        <v>84</v>
      </c>
    </row>
    <row r="12" spans="1:30" ht="14.25" customHeight="1">
      <c r="A12" s="3" t="s">
        <v>31</v>
      </c>
      <c r="B12" s="4">
        <v>43214.708090277774</v>
      </c>
      <c r="C12" s="3" t="s">
        <v>21</v>
      </c>
      <c r="D12" s="4"/>
      <c r="E12" s="3" t="s">
        <v>83</v>
      </c>
      <c r="F12" s="3" t="s">
        <v>83</v>
      </c>
      <c r="G12" s="3" t="s">
        <v>83</v>
      </c>
      <c r="H12" s="3" t="s">
        <v>83</v>
      </c>
      <c r="I12" s="3" t="s">
        <v>83</v>
      </c>
      <c r="J12" s="3" t="s">
        <v>83</v>
      </c>
      <c r="K12" s="3" t="s">
        <v>83</v>
      </c>
      <c r="L12" s="3" t="s">
        <v>83</v>
      </c>
      <c r="M12" s="3" t="s">
        <v>83</v>
      </c>
      <c r="N12" s="3" t="s">
        <v>83</v>
      </c>
      <c r="O12" s="3" t="s">
        <v>83</v>
      </c>
      <c r="P12" s="3" t="s">
        <v>83</v>
      </c>
      <c r="Q12" s="3" t="s">
        <v>83</v>
      </c>
      <c r="R12" s="3" t="s">
        <v>83</v>
      </c>
      <c r="S12" s="3" t="s">
        <v>83</v>
      </c>
      <c r="T12" s="3" t="s">
        <v>83</v>
      </c>
      <c r="V12" t="e">
        <f>VLOOKUP(H12,'[1]Agences SAI'!B:C,2,FALSE)</f>
        <v>#N/A</v>
      </c>
      <c r="W12" t="str">
        <f>IF(ISERROR(VLOOKUP(H12,'[1]Agences TRIANGL'!A:G,7,FALSE)),"",VLOOKUP(H12,'[1]Agences TRIANGL'!A:G,7,FALSE))</f>
        <v/>
      </c>
      <c r="X12" t="e">
        <f>VLOOKUP(V12,'[1]Agences SAI'!C:H,6,FALSE)</f>
        <v>#N/A</v>
      </c>
      <c r="Z12">
        <f t="shared" ca="1" si="0"/>
        <v>253.29190972222568</v>
      </c>
      <c r="AA12">
        <f t="shared" si="1"/>
        <v>0</v>
      </c>
      <c r="AB12" s="5" t="s">
        <v>71</v>
      </c>
      <c r="AC12" s="6" t="s">
        <v>85</v>
      </c>
      <c r="AD12" s="3" t="s">
        <v>84</v>
      </c>
    </row>
    <row r="13" spans="1:30" ht="14.25" customHeight="1">
      <c r="A13" s="3" t="s">
        <v>32</v>
      </c>
      <c r="B13" s="4">
        <v>43217.441423611112</v>
      </c>
      <c r="C13" s="3" t="s">
        <v>33</v>
      </c>
      <c r="D13" s="4"/>
      <c r="E13" s="3" t="s">
        <v>83</v>
      </c>
      <c r="F13" s="3" t="s">
        <v>83</v>
      </c>
      <c r="G13" s="3" t="s">
        <v>83</v>
      </c>
      <c r="H13" s="3" t="s">
        <v>83</v>
      </c>
      <c r="I13" s="3" t="s">
        <v>83</v>
      </c>
      <c r="J13" s="3" t="s">
        <v>83</v>
      </c>
      <c r="K13" s="3" t="s">
        <v>83</v>
      </c>
      <c r="L13" s="3" t="s">
        <v>83</v>
      </c>
      <c r="M13" s="3" t="s">
        <v>83</v>
      </c>
      <c r="N13" s="3" t="s">
        <v>83</v>
      </c>
      <c r="O13" s="3" t="s">
        <v>83</v>
      </c>
      <c r="P13" s="3" t="s">
        <v>83</v>
      </c>
      <c r="Q13" s="3" t="s">
        <v>83</v>
      </c>
      <c r="R13" s="3" t="s">
        <v>83</v>
      </c>
      <c r="S13" s="3" t="s">
        <v>83</v>
      </c>
      <c r="T13" s="3" t="s">
        <v>83</v>
      </c>
      <c r="V13" t="e">
        <f>VLOOKUP(H13,'[1]Agences SAI'!B:C,2,FALSE)</f>
        <v>#N/A</v>
      </c>
      <c r="W13" t="str">
        <f>IF(ISERROR(VLOOKUP(H13,'[1]Agences TRIANGL'!A:G,7,FALSE)),"",VLOOKUP(H13,'[1]Agences TRIANGL'!A:G,7,FALSE))</f>
        <v/>
      </c>
      <c r="X13" t="e">
        <f>VLOOKUP(V13,'[1]Agences SAI'!C:H,6,FALSE)</f>
        <v>#N/A</v>
      </c>
      <c r="Z13">
        <f t="shared" ca="1" si="0"/>
        <v>250.55857638888847</v>
      </c>
      <c r="AA13">
        <f t="shared" si="1"/>
        <v>0</v>
      </c>
      <c r="AB13" s="5" t="s">
        <v>72</v>
      </c>
      <c r="AC13" s="6" t="s">
        <v>85</v>
      </c>
      <c r="AD13" s="3" t="s">
        <v>84</v>
      </c>
    </row>
    <row r="14" spans="1:30" ht="14.25" customHeight="1">
      <c r="A14" s="3" t="s">
        <v>34</v>
      </c>
      <c r="B14" s="4">
        <v>43217.656261574077</v>
      </c>
      <c r="C14" s="3" t="s">
        <v>21</v>
      </c>
      <c r="D14" s="4"/>
      <c r="E14" s="3" t="s">
        <v>83</v>
      </c>
      <c r="F14" s="3" t="s">
        <v>83</v>
      </c>
      <c r="G14" s="3" t="s">
        <v>83</v>
      </c>
      <c r="H14" s="3" t="s">
        <v>83</v>
      </c>
      <c r="I14" s="3" t="s">
        <v>83</v>
      </c>
      <c r="J14" s="3" t="s">
        <v>83</v>
      </c>
      <c r="K14" s="3" t="s">
        <v>83</v>
      </c>
      <c r="L14" s="3" t="s">
        <v>83</v>
      </c>
      <c r="M14" s="3" t="s">
        <v>83</v>
      </c>
      <c r="N14" s="3" t="s">
        <v>83</v>
      </c>
      <c r="O14" s="3" t="s">
        <v>83</v>
      </c>
      <c r="P14" s="3" t="s">
        <v>83</v>
      </c>
      <c r="Q14" s="3" t="s">
        <v>83</v>
      </c>
      <c r="R14" s="3" t="s">
        <v>83</v>
      </c>
      <c r="S14" s="3" t="s">
        <v>83</v>
      </c>
      <c r="T14" s="3" t="s">
        <v>83</v>
      </c>
      <c r="V14" t="e">
        <f>VLOOKUP(H14,'[1]Agences SAI'!B:C,2,FALSE)</f>
        <v>#N/A</v>
      </c>
      <c r="W14" t="str">
        <f>IF(ISERROR(VLOOKUP(H14,'[1]Agences TRIANGL'!A:G,7,FALSE)),"",VLOOKUP(H14,'[1]Agences TRIANGL'!A:G,7,FALSE))</f>
        <v/>
      </c>
      <c r="X14" t="e">
        <f>VLOOKUP(V14,'[1]Agences SAI'!C:H,6,FALSE)</f>
        <v>#N/A</v>
      </c>
      <c r="Z14">
        <f t="shared" ca="1" si="0"/>
        <v>250.34373842592322</v>
      </c>
      <c r="AA14">
        <f t="shared" si="1"/>
        <v>0</v>
      </c>
      <c r="AB14" s="5" t="s">
        <v>71</v>
      </c>
      <c r="AC14" s="6" t="s">
        <v>85</v>
      </c>
      <c r="AD14" s="3" t="s">
        <v>84</v>
      </c>
    </row>
    <row r="15" spans="1:30" ht="14.25" customHeight="1">
      <c r="A15" s="3" t="s">
        <v>35</v>
      </c>
      <c r="B15" s="4">
        <v>43242.448379629626</v>
      </c>
      <c r="C15" s="3" t="s">
        <v>21</v>
      </c>
      <c r="D15" s="4"/>
      <c r="E15" s="3" t="s">
        <v>83</v>
      </c>
      <c r="F15" s="3" t="s">
        <v>83</v>
      </c>
      <c r="G15" s="3" t="s">
        <v>83</v>
      </c>
      <c r="H15" s="3" t="s">
        <v>83</v>
      </c>
      <c r="I15" s="3" t="s">
        <v>83</v>
      </c>
      <c r="J15" s="3" t="s">
        <v>83</v>
      </c>
      <c r="K15" s="3" t="s">
        <v>83</v>
      </c>
      <c r="L15" s="3" t="s">
        <v>83</v>
      </c>
      <c r="M15" s="3" t="s">
        <v>83</v>
      </c>
      <c r="N15" s="3" t="s">
        <v>83</v>
      </c>
      <c r="O15" s="3" t="s">
        <v>83</v>
      </c>
      <c r="P15" s="3" t="s">
        <v>83</v>
      </c>
      <c r="Q15" s="3" t="s">
        <v>83</v>
      </c>
      <c r="R15" s="3" t="s">
        <v>83</v>
      </c>
      <c r="S15" s="3" t="s">
        <v>83</v>
      </c>
      <c r="T15" s="3" t="s">
        <v>83</v>
      </c>
      <c r="V15" t="e">
        <f>VLOOKUP(H15,'[1]Agences SAI'!B:C,2,FALSE)</f>
        <v>#N/A</v>
      </c>
      <c r="W15" t="str">
        <f>IF(ISERROR(VLOOKUP(H15,'[1]Agences TRIANGL'!A:G,7,FALSE)),"",VLOOKUP(H15,'[1]Agences TRIANGL'!A:G,7,FALSE))</f>
        <v/>
      </c>
      <c r="X15" t="e">
        <f>VLOOKUP(V15,'[1]Agences SAI'!C:H,6,FALSE)</f>
        <v>#N/A</v>
      </c>
      <c r="Z15">
        <f t="shared" ca="1" si="0"/>
        <v>225.55162037037371</v>
      </c>
      <c r="AA15">
        <f t="shared" si="1"/>
        <v>0</v>
      </c>
      <c r="AB15" s="5" t="s">
        <v>72</v>
      </c>
      <c r="AC15" s="6" t="s">
        <v>85</v>
      </c>
      <c r="AD15" s="3" t="s">
        <v>84</v>
      </c>
    </row>
    <row r="16" spans="1:30" ht="14.25" customHeight="1">
      <c r="A16" s="3" t="s">
        <v>36</v>
      </c>
      <c r="B16" s="4">
        <v>43244.633043981485</v>
      </c>
      <c r="C16" s="3" t="s">
        <v>33</v>
      </c>
      <c r="D16" s="4"/>
      <c r="E16" s="3" t="s">
        <v>83</v>
      </c>
      <c r="F16" s="3" t="s">
        <v>83</v>
      </c>
      <c r="G16" s="3" t="s">
        <v>83</v>
      </c>
      <c r="H16" s="3" t="s">
        <v>83</v>
      </c>
      <c r="I16" s="3" t="s">
        <v>83</v>
      </c>
      <c r="J16" s="3" t="s">
        <v>83</v>
      </c>
      <c r="K16" s="3" t="s">
        <v>83</v>
      </c>
      <c r="L16" s="3" t="s">
        <v>83</v>
      </c>
      <c r="M16" s="3" t="s">
        <v>83</v>
      </c>
      <c r="N16" s="3" t="s">
        <v>83</v>
      </c>
      <c r="O16" s="3" t="s">
        <v>83</v>
      </c>
      <c r="P16" s="3" t="s">
        <v>83</v>
      </c>
      <c r="Q16" s="3" t="s">
        <v>83</v>
      </c>
      <c r="R16" s="3" t="s">
        <v>83</v>
      </c>
      <c r="S16" s="3" t="s">
        <v>83</v>
      </c>
      <c r="T16" s="3" t="s">
        <v>83</v>
      </c>
      <c r="V16" t="e">
        <f>VLOOKUP(H16,'[1]Agences SAI'!B:C,2,FALSE)</f>
        <v>#N/A</v>
      </c>
      <c r="W16" t="str">
        <f>IF(ISERROR(VLOOKUP(H16,'[1]Agences TRIANGL'!A:G,7,FALSE)),"",VLOOKUP(H16,'[1]Agences TRIANGL'!A:G,7,FALSE))</f>
        <v/>
      </c>
      <c r="X16" t="e">
        <f>VLOOKUP(V16,'[1]Agences SAI'!C:H,6,FALSE)</f>
        <v>#N/A</v>
      </c>
      <c r="Z16">
        <f t="shared" ca="1" si="0"/>
        <v>223.36695601851534</v>
      </c>
      <c r="AA16">
        <f t="shared" si="1"/>
        <v>0</v>
      </c>
      <c r="AB16" s="5" t="s">
        <v>71</v>
      </c>
      <c r="AC16" s="6" t="s">
        <v>85</v>
      </c>
      <c r="AD16" s="3" t="s">
        <v>84</v>
      </c>
    </row>
    <row r="17" spans="1:30" ht="14.25" customHeight="1">
      <c r="A17" s="3" t="s">
        <v>37</v>
      </c>
      <c r="B17" s="4">
        <v>43245.524918981479</v>
      </c>
      <c r="C17" s="3" t="s">
        <v>21</v>
      </c>
      <c r="D17" s="4"/>
      <c r="E17" s="3" t="s">
        <v>83</v>
      </c>
      <c r="F17" s="3" t="s">
        <v>83</v>
      </c>
      <c r="G17" s="3" t="s">
        <v>83</v>
      </c>
      <c r="H17" s="3" t="s">
        <v>83</v>
      </c>
      <c r="I17" s="3" t="s">
        <v>83</v>
      </c>
      <c r="J17" s="3" t="s">
        <v>83</v>
      </c>
      <c r="K17" s="3" t="s">
        <v>83</v>
      </c>
      <c r="L17" s="3" t="s">
        <v>83</v>
      </c>
      <c r="M17" s="3" t="s">
        <v>83</v>
      </c>
      <c r="N17" s="3" t="s">
        <v>83</v>
      </c>
      <c r="O17" s="3" t="s">
        <v>83</v>
      </c>
      <c r="P17" s="3" t="s">
        <v>83</v>
      </c>
      <c r="Q17" s="3" t="s">
        <v>83</v>
      </c>
      <c r="R17" s="3" t="s">
        <v>83</v>
      </c>
      <c r="S17" s="3" t="s">
        <v>83</v>
      </c>
      <c r="T17" s="3" t="s">
        <v>83</v>
      </c>
      <c r="V17" t="e">
        <f>VLOOKUP(H17,'[1]Agences SAI'!B:C,2,FALSE)</f>
        <v>#N/A</v>
      </c>
      <c r="W17" t="str">
        <f>IF(ISERROR(VLOOKUP(H17,'[1]Agences TRIANGL'!A:G,7,FALSE)),"",VLOOKUP(H17,'[1]Agences TRIANGL'!A:G,7,FALSE))</f>
        <v/>
      </c>
      <c r="X17" t="e">
        <f>VLOOKUP(V17,'[1]Agences SAI'!C:H,6,FALSE)</f>
        <v>#N/A</v>
      </c>
      <c r="Z17">
        <f t="shared" ca="1" si="0"/>
        <v>222.47508101852145</v>
      </c>
      <c r="AA17">
        <f t="shared" si="1"/>
        <v>0</v>
      </c>
      <c r="AB17" s="5" t="s">
        <v>71</v>
      </c>
      <c r="AC17" s="6" t="s">
        <v>85</v>
      </c>
      <c r="AD17" s="3" t="s">
        <v>84</v>
      </c>
    </row>
    <row r="18" spans="1:30" ht="14.25" customHeight="1">
      <c r="A18" s="3" t="s">
        <v>38</v>
      </c>
      <c r="B18" s="4">
        <v>43249.740787037037</v>
      </c>
      <c r="C18" s="3" t="s">
        <v>21</v>
      </c>
      <c r="D18" s="4"/>
      <c r="E18" s="3" t="s">
        <v>83</v>
      </c>
      <c r="F18" s="3" t="s">
        <v>83</v>
      </c>
      <c r="G18" s="3" t="s">
        <v>83</v>
      </c>
      <c r="H18" s="3" t="s">
        <v>83</v>
      </c>
      <c r="I18" s="3" t="s">
        <v>83</v>
      </c>
      <c r="J18" s="3" t="s">
        <v>83</v>
      </c>
      <c r="K18" s="3" t="s">
        <v>83</v>
      </c>
      <c r="L18" s="3" t="s">
        <v>83</v>
      </c>
      <c r="M18" s="3" t="s">
        <v>83</v>
      </c>
      <c r="N18" s="3" t="s">
        <v>83</v>
      </c>
      <c r="O18" s="3" t="s">
        <v>83</v>
      </c>
      <c r="P18" s="3" t="s">
        <v>83</v>
      </c>
      <c r="Q18" s="3" t="s">
        <v>83</v>
      </c>
      <c r="R18" s="3" t="s">
        <v>83</v>
      </c>
      <c r="S18" s="3" t="s">
        <v>83</v>
      </c>
      <c r="T18" s="3" t="s">
        <v>83</v>
      </c>
      <c r="V18" t="e">
        <f>VLOOKUP(H18,'[1]Agences SAI'!B:C,2,FALSE)</f>
        <v>#N/A</v>
      </c>
      <c r="W18" t="str">
        <f>IF(ISERROR(VLOOKUP(H18,'[1]Agences TRIANGL'!A:G,7,FALSE)),"",VLOOKUP(H18,'[1]Agences TRIANGL'!A:G,7,FALSE))</f>
        <v/>
      </c>
      <c r="X18" t="e">
        <f>VLOOKUP(V18,'[1]Agences SAI'!C:H,6,FALSE)</f>
        <v>#N/A</v>
      </c>
      <c r="Z18">
        <f t="shared" ca="1" si="0"/>
        <v>218.25921296296292</v>
      </c>
      <c r="AA18">
        <f t="shared" si="1"/>
        <v>0</v>
      </c>
      <c r="AB18" s="5" t="s">
        <v>71</v>
      </c>
      <c r="AC18" s="6" t="s">
        <v>85</v>
      </c>
      <c r="AD18" s="3" t="s">
        <v>84</v>
      </c>
    </row>
    <row r="19" spans="1:30" ht="14.25" customHeight="1">
      <c r="A19" s="3" t="s">
        <v>39</v>
      </c>
      <c r="B19" s="4">
        <v>43256.67527777778</v>
      </c>
      <c r="C19" s="3" t="s">
        <v>21</v>
      </c>
      <c r="D19" s="4"/>
      <c r="E19" s="3" t="s">
        <v>83</v>
      </c>
      <c r="F19" s="3" t="s">
        <v>83</v>
      </c>
      <c r="G19" s="3" t="s">
        <v>83</v>
      </c>
      <c r="H19" s="3" t="s">
        <v>83</v>
      </c>
      <c r="I19" s="3" t="s">
        <v>83</v>
      </c>
      <c r="J19" s="3" t="s">
        <v>83</v>
      </c>
      <c r="K19" s="3" t="s">
        <v>83</v>
      </c>
      <c r="L19" s="3" t="s">
        <v>83</v>
      </c>
      <c r="M19" s="3" t="s">
        <v>83</v>
      </c>
      <c r="N19" s="3" t="s">
        <v>83</v>
      </c>
      <c r="O19" s="3" t="s">
        <v>83</v>
      </c>
      <c r="P19" s="3" t="s">
        <v>83</v>
      </c>
      <c r="Q19" s="3" t="s">
        <v>83</v>
      </c>
      <c r="R19" s="3" t="s">
        <v>83</v>
      </c>
      <c r="S19" s="3" t="s">
        <v>83</v>
      </c>
      <c r="T19" s="3" t="s">
        <v>83</v>
      </c>
      <c r="V19" t="e">
        <f>VLOOKUP(H19,'[1]Agences SAI'!B:C,2,FALSE)</f>
        <v>#N/A</v>
      </c>
      <c r="W19" t="str">
        <f>IF(ISERROR(VLOOKUP(H19,'[1]Agences TRIANGL'!A:G,7,FALSE)),"",VLOOKUP(H19,'[1]Agences TRIANGL'!A:G,7,FALSE))</f>
        <v/>
      </c>
      <c r="X19" t="e">
        <f>VLOOKUP(V19,'[1]Agences SAI'!C:H,6,FALSE)</f>
        <v>#N/A</v>
      </c>
      <c r="Z19">
        <f t="shared" ca="1" si="0"/>
        <v>211.32472222221986</v>
      </c>
      <c r="AA19">
        <f t="shared" si="1"/>
        <v>0</v>
      </c>
      <c r="AB19" s="5" t="s">
        <v>71</v>
      </c>
      <c r="AC19" s="6" t="s">
        <v>85</v>
      </c>
      <c r="AD19" s="3" t="s">
        <v>84</v>
      </c>
    </row>
    <row r="20" spans="1:30" ht="14.25" customHeight="1">
      <c r="A20" s="3" t="s">
        <v>40</v>
      </c>
      <c r="B20" s="4">
        <v>43257.444467592592</v>
      </c>
      <c r="C20" s="3" t="s">
        <v>21</v>
      </c>
      <c r="D20" s="4"/>
      <c r="E20" s="3" t="s">
        <v>83</v>
      </c>
      <c r="F20" s="3" t="s">
        <v>83</v>
      </c>
      <c r="G20" s="3" t="s">
        <v>83</v>
      </c>
      <c r="H20" s="3" t="s">
        <v>83</v>
      </c>
      <c r="I20" s="3" t="s">
        <v>83</v>
      </c>
      <c r="J20" s="3" t="s">
        <v>83</v>
      </c>
      <c r="K20" s="3" t="s">
        <v>83</v>
      </c>
      <c r="L20" s="3" t="s">
        <v>83</v>
      </c>
      <c r="M20" s="3" t="s">
        <v>83</v>
      </c>
      <c r="N20" s="3" t="s">
        <v>83</v>
      </c>
      <c r="O20" s="3" t="s">
        <v>83</v>
      </c>
      <c r="P20" s="3" t="s">
        <v>83</v>
      </c>
      <c r="Q20" s="3" t="s">
        <v>83</v>
      </c>
      <c r="R20" s="3" t="s">
        <v>83</v>
      </c>
      <c r="S20" s="3" t="s">
        <v>83</v>
      </c>
      <c r="T20" s="3" t="s">
        <v>83</v>
      </c>
      <c r="V20" t="e">
        <f>VLOOKUP(H20,'[1]Agences SAI'!B:C,2,FALSE)</f>
        <v>#N/A</v>
      </c>
      <c r="W20" t="str">
        <f>IF(ISERROR(VLOOKUP(H20,'[1]Agences TRIANGL'!A:G,7,FALSE)),"",VLOOKUP(H20,'[1]Agences TRIANGL'!A:G,7,FALSE))</f>
        <v/>
      </c>
      <c r="X20" t="e">
        <f>VLOOKUP(V20,'[1]Agences SAI'!C:H,6,FALSE)</f>
        <v>#N/A</v>
      </c>
      <c r="Z20">
        <f t="shared" ca="1" si="0"/>
        <v>210.55553240740846</v>
      </c>
      <c r="AA20">
        <f t="shared" si="1"/>
        <v>0</v>
      </c>
      <c r="AB20" s="5" t="s">
        <v>71</v>
      </c>
      <c r="AC20" s="6" t="s">
        <v>85</v>
      </c>
      <c r="AD20" s="3" t="s">
        <v>84</v>
      </c>
    </row>
    <row r="21" spans="1:30" ht="14.25" customHeight="1">
      <c r="A21" s="3" t="s">
        <v>41</v>
      </c>
      <c r="B21" s="4">
        <v>43257.487280092595</v>
      </c>
      <c r="C21" s="3" t="s">
        <v>21</v>
      </c>
      <c r="D21" s="4"/>
      <c r="E21" s="3" t="s">
        <v>83</v>
      </c>
      <c r="F21" s="3" t="s">
        <v>83</v>
      </c>
      <c r="G21" s="3" t="s">
        <v>83</v>
      </c>
      <c r="H21" s="3" t="s">
        <v>83</v>
      </c>
      <c r="I21" s="3" t="s">
        <v>83</v>
      </c>
      <c r="J21" s="3" t="s">
        <v>83</v>
      </c>
      <c r="K21" s="3" t="s">
        <v>83</v>
      </c>
      <c r="L21" s="3" t="s">
        <v>83</v>
      </c>
      <c r="M21" s="3" t="s">
        <v>83</v>
      </c>
      <c r="N21" s="3" t="s">
        <v>83</v>
      </c>
      <c r="O21" s="3" t="s">
        <v>83</v>
      </c>
      <c r="P21" s="3" t="s">
        <v>83</v>
      </c>
      <c r="Q21" s="3" t="s">
        <v>83</v>
      </c>
      <c r="R21" s="3" t="s">
        <v>83</v>
      </c>
      <c r="S21" s="3" t="s">
        <v>83</v>
      </c>
      <c r="T21" s="3" t="s">
        <v>83</v>
      </c>
      <c r="V21" t="e">
        <f>VLOOKUP(H21,'[1]Agences SAI'!B:C,2,FALSE)</f>
        <v>#N/A</v>
      </c>
      <c r="W21" t="str">
        <f>IF(ISERROR(VLOOKUP(H21,'[1]Agences TRIANGL'!A:G,7,FALSE)),"",VLOOKUP(H21,'[1]Agences TRIANGL'!A:G,7,FALSE))</f>
        <v/>
      </c>
      <c r="X21" t="e">
        <f>VLOOKUP(V21,'[1]Agences SAI'!C:H,6,FALSE)</f>
        <v>#N/A</v>
      </c>
      <c r="Z21">
        <f t="shared" ca="1" si="0"/>
        <v>210.51271990740497</v>
      </c>
      <c r="AA21">
        <f t="shared" si="1"/>
        <v>0</v>
      </c>
      <c r="AB21" s="5" t="s">
        <v>71</v>
      </c>
      <c r="AC21" s="6" t="s">
        <v>85</v>
      </c>
      <c r="AD21" s="3" t="s">
        <v>84</v>
      </c>
    </row>
    <row r="22" spans="1:30" ht="14.25" customHeight="1">
      <c r="A22" s="3" t="s">
        <v>42</v>
      </c>
      <c r="B22" s="4">
        <v>43258.420810185184</v>
      </c>
      <c r="C22" s="3" t="s">
        <v>33</v>
      </c>
      <c r="D22" s="4"/>
      <c r="E22" s="3" t="s">
        <v>83</v>
      </c>
      <c r="F22" s="3" t="s">
        <v>83</v>
      </c>
      <c r="G22" s="3" t="s">
        <v>83</v>
      </c>
      <c r="H22" s="3" t="s">
        <v>83</v>
      </c>
      <c r="I22" s="3" t="s">
        <v>83</v>
      </c>
      <c r="J22" s="3" t="s">
        <v>83</v>
      </c>
      <c r="K22" s="3" t="s">
        <v>83</v>
      </c>
      <c r="L22" s="3" t="s">
        <v>83</v>
      </c>
      <c r="M22" s="3" t="s">
        <v>83</v>
      </c>
      <c r="N22" s="3" t="s">
        <v>83</v>
      </c>
      <c r="O22" s="3" t="s">
        <v>83</v>
      </c>
      <c r="P22" s="3" t="s">
        <v>83</v>
      </c>
      <c r="Q22" s="3" t="s">
        <v>83</v>
      </c>
      <c r="R22" s="3" t="s">
        <v>83</v>
      </c>
      <c r="S22" s="3" t="s">
        <v>83</v>
      </c>
      <c r="T22" s="3" t="s">
        <v>83</v>
      </c>
      <c r="V22" t="e">
        <f>VLOOKUP(H22,'[1]Agences SAI'!B:C,2,FALSE)</f>
        <v>#N/A</v>
      </c>
      <c r="W22" t="str">
        <f>IF(ISERROR(VLOOKUP(H22,'[1]Agences TRIANGL'!A:G,7,FALSE)),"",VLOOKUP(H22,'[1]Agences TRIANGL'!A:G,7,FALSE))</f>
        <v/>
      </c>
      <c r="X22" t="e">
        <f>VLOOKUP(V22,'[1]Agences SAI'!C:H,6,FALSE)</f>
        <v>#N/A</v>
      </c>
      <c r="Z22">
        <f t="shared" ca="1" si="0"/>
        <v>209.57918981481635</v>
      </c>
      <c r="AA22">
        <f t="shared" si="1"/>
        <v>0</v>
      </c>
      <c r="AB22" s="5" t="s">
        <v>71</v>
      </c>
      <c r="AC22" s="6" t="s">
        <v>85</v>
      </c>
      <c r="AD22" s="3" t="s">
        <v>84</v>
      </c>
    </row>
    <row r="23" spans="1:30" ht="14.25" customHeight="1">
      <c r="A23" s="3" t="s">
        <v>43</v>
      </c>
      <c r="B23" s="4">
        <v>43263.690995370373</v>
      </c>
      <c r="C23" s="3" t="s">
        <v>21</v>
      </c>
      <c r="D23" s="4"/>
      <c r="E23" s="3" t="s">
        <v>83</v>
      </c>
      <c r="F23" s="3" t="s">
        <v>83</v>
      </c>
      <c r="G23" s="3" t="s">
        <v>83</v>
      </c>
      <c r="H23" s="3" t="s">
        <v>83</v>
      </c>
      <c r="I23" s="3" t="s">
        <v>83</v>
      </c>
      <c r="J23" s="3" t="s">
        <v>83</v>
      </c>
      <c r="K23" s="3" t="s">
        <v>83</v>
      </c>
      <c r="L23" s="3" t="s">
        <v>83</v>
      </c>
      <c r="M23" s="3" t="s">
        <v>83</v>
      </c>
      <c r="N23" s="3" t="s">
        <v>83</v>
      </c>
      <c r="O23" s="3" t="s">
        <v>83</v>
      </c>
      <c r="P23" s="3" t="s">
        <v>83</v>
      </c>
      <c r="Q23" s="3" t="s">
        <v>83</v>
      </c>
      <c r="R23" s="3" t="s">
        <v>83</v>
      </c>
      <c r="S23" s="3" t="s">
        <v>83</v>
      </c>
      <c r="T23" s="3" t="s">
        <v>83</v>
      </c>
      <c r="V23" t="e">
        <f>VLOOKUP(H23,'[1]Agences SAI'!B:C,2,FALSE)</f>
        <v>#N/A</v>
      </c>
      <c r="W23" t="str">
        <f>IF(ISERROR(VLOOKUP(H23,'[1]Agences TRIANGL'!A:G,7,FALSE)),"",VLOOKUP(H23,'[1]Agences TRIANGL'!A:G,7,FALSE))</f>
        <v/>
      </c>
      <c r="X23" t="e">
        <f>VLOOKUP(V23,'[1]Agences SAI'!C:H,6,FALSE)</f>
        <v>#N/A</v>
      </c>
      <c r="Z23">
        <f t="shared" ca="1" si="0"/>
        <v>204.30900462962745</v>
      </c>
      <c r="AA23">
        <f t="shared" si="1"/>
        <v>0</v>
      </c>
      <c r="AB23" s="5" t="s">
        <v>71</v>
      </c>
      <c r="AC23" s="6" t="s">
        <v>85</v>
      </c>
      <c r="AD23" s="3" t="s">
        <v>84</v>
      </c>
    </row>
    <row r="24" spans="1:30" ht="14.25" customHeight="1">
      <c r="A24" s="3" t="s">
        <v>44</v>
      </c>
      <c r="B24" s="4">
        <v>43264.507025462961</v>
      </c>
      <c r="C24" s="3" t="s">
        <v>21</v>
      </c>
      <c r="D24" s="4"/>
      <c r="E24" s="3" t="s">
        <v>83</v>
      </c>
      <c r="F24" s="3" t="s">
        <v>83</v>
      </c>
      <c r="G24" s="3" t="s">
        <v>83</v>
      </c>
      <c r="H24" s="3" t="s">
        <v>83</v>
      </c>
      <c r="I24" s="3" t="s">
        <v>83</v>
      </c>
      <c r="J24" s="3" t="s">
        <v>83</v>
      </c>
      <c r="K24" s="3" t="s">
        <v>83</v>
      </c>
      <c r="L24" s="3" t="s">
        <v>83</v>
      </c>
      <c r="M24" s="3" t="s">
        <v>83</v>
      </c>
      <c r="N24" s="3" t="s">
        <v>83</v>
      </c>
      <c r="O24" s="3" t="s">
        <v>83</v>
      </c>
      <c r="P24" s="3" t="s">
        <v>83</v>
      </c>
      <c r="Q24" s="3" t="s">
        <v>83</v>
      </c>
      <c r="R24" s="3" t="s">
        <v>83</v>
      </c>
      <c r="S24" s="3" t="s">
        <v>83</v>
      </c>
      <c r="T24" s="3" t="s">
        <v>83</v>
      </c>
      <c r="V24" t="e">
        <f>VLOOKUP(H24,'[1]Agences SAI'!B:C,2,FALSE)</f>
        <v>#N/A</v>
      </c>
      <c r="W24" t="str">
        <f>IF(ISERROR(VLOOKUP(H24,'[1]Agences TRIANGL'!A:G,7,FALSE)),"",VLOOKUP(H24,'[1]Agences TRIANGL'!A:G,7,FALSE))</f>
        <v/>
      </c>
      <c r="X24" t="e">
        <f>VLOOKUP(V24,'[1]Agences SAI'!C:H,6,FALSE)</f>
        <v>#N/A</v>
      </c>
      <c r="Z24">
        <f t="shared" ca="1" si="0"/>
        <v>203.49297453703912</v>
      </c>
      <c r="AA24">
        <f t="shared" si="1"/>
        <v>0</v>
      </c>
      <c r="AB24" s="5" t="s">
        <v>72</v>
      </c>
      <c r="AC24" s="6" t="s">
        <v>85</v>
      </c>
      <c r="AD24" s="3" t="s">
        <v>84</v>
      </c>
    </row>
    <row r="25" spans="1:30" ht="14.25" customHeight="1">
      <c r="A25" s="3" t="s">
        <v>45</v>
      </c>
      <c r="B25" s="4">
        <v>43264.63590277778</v>
      </c>
      <c r="C25" s="3" t="s">
        <v>21</v>
      </c>
      <c r="D25" s="4"/>
      <c r="E25" s="3" t="s">
        <v>83</v>
      </c>
      <c r="F25" s="3" t="s">
        <v>83</v>
      </c>
      <c r="G25" s="3" t="s">
        <v>83</v>
      </c>
      <c r="H25" s="3" t="s">
        <v>83</v>
      </c>
      <c r="I25" s="3" t="s">
        <v>83</v>
      </c>
      <c r="J25" s="3" t="s">
        <v>83</v>
      </c>
      <c r="K25" s="3" t="s">
        <v>83</v>
      </c>
      <c r="L25" s="3" t="s">
        <v>83</v>
      </c>
      <c r="M25" s="3" t="s">
        <v>83</v>
      </c>
      <c r="N25" s="3" t="s">
        <v>83</v>
      </c>
      <c r="O25" s="3" t="s">
        <v>83</v>
      </c>
      <c r="P25" s="3" t="s">
        <v>83</v>
      </c>
      <c r="Q25" s="3" t="s">
        <v>83</v>
      </c>
      <c r="R25" s="3" t="s">
        <v>83</v>
      </c>
      <c r="S25" s="3" t="s">
        <v>83</v>
      </c>
      <c r="T25" s="3" t="s">
        <v>83</v>
      </c>
      <c r="V25" t="e">
        <f>VLOOKUP(H25,'[1]Agences SAI'!B:C,2,FALSE)</f>
        <v>#N/A</v>
      </c>
      <c r="W25" t="str">
        <f>IF(ISERROR(VLOOKUP(H25,'[1]Agences TRIANGL'!A:G,7,FALSE)),"",VLOOKUP(H25,'[1]Agences TRIANGL'!A:G,7,FALSE))</f>
        <v/>
      </c>
      <c r="X25" t="e">
        <f>VLOOKUP(V25,'[1]Agences SAI'!C:H,6,FALSE)</f>
        <v>#N/A</v>
      </c>
      <c r="Z25">
        <f t="shared" ca="1" si="0"/>
        <v>203.36409722222015</v>
      </c>
      <c r="AA25">
        <f t="shared" si="1"/>
        <v>0</v>
      </c>
      <c r="AB25" s="5" t="s">
        <v>71</v>
      </c>
      <c r="AC25" s="6" t="s">
        <v>85</v>
      </c>
      <c r="AD25" s="3" t="s">
        <v>84</v>
      </c>
    </row>
    <row r="26" spans="1:30" ht="14.25" customHeight="1">
      <c r="A26" s="3" t="s">
        <v>46</v>
      </c>
      <c r="B26" s="4">
        <v>43271.668414351851</v>
      </c>
      <c r="C26" s="3" t="s">
        <v>21</v>
      </c>
      <c r="D26" s="4"/>
      <c r="E26" s="3" t="s">
        <v>83</v>
      </c>
      <c r="F26" s="3" t="s">
        <v>83</v>
      </c>
      <c r="G26" s="3" t="s">
        <v>83</v>
      </c>
      <c r="H26" s="3" t="s">
        <v>83</v>
      </c>
      <c r="I26" s="3" t="s">
        <v>83</v>
      </c>
      <c r="J26" s="3" t="s">
        <v>83</v>
      </c>
      <c r="K26" s="3" t="s">
        <v>83</v>
      </c>
      <c r="L26" s="3" t="s">
        <v>83</v>
      </c>
      <c r="M26" s="3" t="s">
        <v>83</v>
      </c>
      <c r="N26" s="3" t="s">
        <v>83</v>
      </c>
      <c r="O26" s="3" t="s">
        <v>83</v>
      </c>
      <c r="P26" s="3" t="s">
        <v>83</v>
      </c>
      <c r="Q26" s="3" t="s">
        <v>83</v>
      </c>
      <c r="R26" s="3" t="s">
        <v>83</v>
      </c>
      <c r="S26" s="3" t="s">
        <v>83</v>
      </c>
      <c r="T26" s="3" t="s">
        <v>83</v>
      </c>
      <c r="V26" t="e">
        <f>VLOOKUP(H26,'[1]Agences SAI'!B:C,2,FALSE)</f>
        <v>#N/A</v>
      </c>
      <c r="W26" t="str">
        <f>IF(ISERROR(VLOOKUP(H26,'[1]Agences TRIANGL'!A:G,7,FALSE)),"",VLOOKUP(H26,'[1]Agences TRIANGL'!A:G,7,FALSE))</f>
        <v/>
      </c>
      <c r="X26" t="e">
        <f>VLOOKUP(V26,'[1]Agences SAI'!C:H,6,FALSE)</f>
        <v>#N/A</v>
      </c>
      <c r="Z26">
        <f t="shared" ca="1" si="0"/>
        <v>196.33158564814948</v>
      </c>
      <c r="AA26">
        <f t="shared" si="1"/>
        <v>0</v>
      </c>
      <c r="AB26" s="5" t="s">
        <v>71</v>
      </c>
      <c r="AC26" s="6" t="s">
        <v>85</v>
      </c>
      <c r="AD26" s="3" t="s">
        <v>84</v>
      </c>
    </row>
    <row r="27" spans="1:30" ht="14.25" customHeight="1">
      <c r="A27" s="3" t="s">
        <v>47</v>
      </c>
      <c r="B27" s="4">
        <v>43271.673518518517</v>
      </c>
      <c r="C27" s="3" t="s">
        <v>21</v>
      </c>
      <c r="D27" s="4"/>
      <c r="E27" s="3" t="s">
        <v>83</v>
      </c>
      <c r="F27" s="3" t="s">
        <v>83</v>
      </c>
      <c r="G27" s="3" t="s">
        <v>83</v>
      </c>
      <c r="H27" s="3" t="s">
        <v>83</v>
      </c>
      <c r="I27" s="3" t="s">
        <v>83</v>
      </c>
      <c r="J27" s="3" t="s">
        <v>83</v>
      </c>
      <c r="K27" s="3" t="s">
        <v>83</v>
      </c>
      <c r="L27" s="3" t="s">
        <v>83</v>
      </c>
      <c r="M27" s="3" t="s">
        <v>83</v>
      </c>
      <c r="N27" s="3" t="s">
        <v>83</v>
      </c>
      <c r="O27" s="3" t="s">
        <v>83</v>
      </c>
      <c r="P27" s="3" t="s">
        <v>83</v>
      </c>
      <c r="Q27" s="3" t="s">
        <v>83</v>
      </c>
      <c r="R27" s="3" t="s">
        <v>83</v>
      </c>
      <c r="S27" s="3" t="s">
        <v>83</v>
      </c>
      <c r="T27" s="3" t="s">
        <v>83</v>
      </c>
      <c r="V27" t="e">
        <f>VLOOKUP(H27,'[1]Agences SAI'!B:C,2,FALSE)</f>
        <v>#N/A</v>
      </c>
      <c r="W27" t="str">
        <f>IF(ISERROR(VLOOKUP(H27,'[1]Agences TRIANGL'!A:G,7,FALSE)),"",VLOOKUP(H27,'[1]Agences TRIANGL'!A:G,7,FALSE))</f>
        <v/>
      </c>
      <c r="X27" t="e">
        <f>VLOOKUP(V27,'[1]Agences SAI'!C:H,6,FALSE)</f>
        <v>#N/A</v>
      </c>
      <c r="Z27">
        <f t="shared" ca="1" si="0"/>
        <v>196.32648148148292</v>
      </c>
      <c r="AA27">
        <f t="shared" si="1"/>
        <v>0</v>
      </c>
      <c r="AB27" s="5" t="s">
        <v>71</v>
      </c>
      <c r="AC27" s="6" t="s">
        <v>85</v>
      </c>
      <c r="AD27" s="3" t="s">
        <v>84</v>
      </c>
    </row>
    <row r="28" spans="1:30" ht="14.25" customHeight="1">
      <c r="A28" s="3" t="s">
        <v>48</v>
      </c>
      <c r="B28" s="4">
        <v>43278.428888888891</v>
      </c>
      <c r="C28" s="3" t="s">
        <v>21</v>
      </c>
      <c r="D28" s="4"/>
      <c r="E28" s="3" t="s">
        <v>83</v>
      </c>
      <c r="F28" s="3" t="s">
        <v>83</v>
      </c>
      <c r="G28" s="3" t="s">
        <v>83</v>
      </c>
      <c r="H28" s="3" t="s">
        <v>83</v>
      </c>
      <c r="I28" s="3" t="s">
        <v>83</v>
      </c>
      <c r="J28" s="3" t="s">
        <v>83</v>
      </c>
      <c r="K28" s="3" t="s">
        <v>83</v>
      </c>
      <c r="L28" s="3" t="s">
        <v>83</v>
      </c>
      <c r="M28" s="3" t="s">
        <v>83</v>
      </c>
      <c r="N28" s="3" t="s">
        <v>83</v>
      </c>
      <c r="O28" s="3" t="s">
        <v>83</v>
      </c>
      <c r="P28" s="3" t="s">
        <v>83</v>
      </c>
      <c r="Q28" s="3" t="s">
        <v>83</v>
      </c>
      <c r="R28" s="3" t="s">
        <v>83</v>
      </c>
      <c r="S28" s="3" t="s">
        <v>83</v>
      </c>
      <c r="T28" s="3" t="s">
        <v>83</v>
      </c>
      <c r="V28" t="e">
        <f>VLOOKUP(H28,'[1]Agences SAI'!B:C,2,FALSE)</f>
        <v>#N/A</v>
      </c>
      <c r="W28" t="str">
        <f>IF(ISERROR(VLOOKUP(H28,'[1]Agences TRIANGL'!A:G,7,FALSE)),"",VLOOKUP(H28,'[1]Agences TRIANGL'!A:G,7,FALSE))</f>
        <v/>
      </c>
      <c r="X28" t="e">
        <f>VLOOKUP(V28,'[1]Agences SAI'!C:H,6,FALSE)</f>
        <v>#N/A</v>
      </c>
      <c r="Z28">
        <f t="shared" ca="1" si="0"/>
        <v>189.57111111110862</v>
      </c>
      <c r="AA28">
        <f t="shared" si="1"/>
        <v>0</v>
      </c>
      <c r="AB28" s="5" t="s">
        <v>71</v>
      </c>
      <c r="AC28" s="6" t="s">
        <v>85</v>
      </c>
      <c r="AD28" s="3" t="s">
        <v>84</v>
      </c>
    </row>
    <row r="29" spans="1:30" ht="14.25" customHeight="1">
      <c r="A29" s="3" t="s">
        <v>49</v>
      </c>
      <c r="B29" s="4">
        <v>43280.472233796296</v>
      </c>
      <c r="C29" s="3" t="s">
        <v>21</v>
      </c>
      <c r="D29" s="4"/>
      <c r="E29" s="3" t="s">
        <v>83</v>
      </c>
      <c r="F29" s="3" t="s">
        <v>83</v>
      </c>
      <c r="G29" s="3" t="s">
        <v>83</v>
      </c>
      <c r="H29" s="3" t="s">
        <v>83</v>
      </c>
      <c r="I29" s="3" t="s">
        <v>83</v>
      </c>
      <c r="J29" s="3" t="s">
        <v>83</v>
      </c>
      <c r="K29" s="3" t="s">
        <v>83</v>
      </c>
      <c r="L29" s="3" t="s">
        <v>83</v>
      </c>
      <c r="M29" s="3" t="s">
        <v>83</v>
      </c>
      <c r="N29" s="3" t="s">
        <v>83</v>
      </c>
      <c r="O29" s="3" t="s">
        <v>83</v>
      </c>
      <c r="P29" s="3" t="s">
        <v>83</v>
      </c>
      <c r="Q29" s="3" t="s">
        <v>83</v>
      </c>
      <c r="R29" s="3" t="s">
        <v>83</v>
      </c>
      <c r="S29" s="3" t="s">
        <v>83</v>
      </c>
      <c r="T29" s="3" t="s">
        <v>83</v>
      </c>
      <c r="V29" t="e">
        <f>VLOOKUP(H29,'[1]Agences SAI'!B:C,2,FALSE)</f>
        <v>#N/A</v>
      </c>
      <c r="W29" t="str">
        <f>IF(ISERROR(VLOOKUP(H29,'[1]Agences TRIANGL'!A:G,7,FALSE)),"",VLOOKUP(H29,'[1]Agences TRIANGL'!A:G,7,FALSE))</f>
        <v/>
      </c>
      <c r="X29" t="e">
        <f>VLOOKUP(V29,'[1]Agences SAI'!C:H,6,FALSE)</f>
        <v>#N/A</v>
      </c>
      <c r="Z29">
        <f t="shared" ca="1" si="0"/>
        <v>187.52776620370423</v>
      </c>
      <c r="AA29">
        <f t="shared" si="1"/>
        <v>0</v>
      </c>
      <c r="AB29" s="5" t="s">
        <v>71</v>
      </c>
      <c r="AC29" s="6" t="s">
        <v>85</v>
      </c>
      <c r="AD29" s="3" t="s">
        <v>84</v>
      </c>
    </row>
    <row r="30" spans="1:30" ht="14.25" customHeight="1">
      <c r="A30" s="3" t="s">
        <v>50</v>
      </c>
      <c r="B30" s="4">
        <v>43285.380844907406</v>
      </c>
      <c r="C30" s="3" t="s">
        <v>21</v>
      </c>
      <c r="D30" s="4"/>
      <c r="E30" s="3" t="s">
        <v>83</v>
      </c>
      <c r="F30" s="3" t="s">
        <v>83</v>
      </c>
      <c r="G30" s="3" t="s">
        <v>83</v>
      </c>
      <c r="H30" s="3" t="s">
        <v>83</v>
      </c>
      <c r="I30" s="3" t="s">
        <v>83</v>
      </c>
      <c r="J30" s="3" t="s">
        <v>83</v>
      </c>
      <c r="K30" s="3" t="s">
        <v>83</v>
      </c>
      <c r="L30" s="3" t="s">
        <v>83</v>
      </c>
      <c r="M30" s="3" t="s">
        <v>83</v>
      </c>
      <c r="N30" s="3" t="s">
        <v>83</v>
      </c>
      <c r="O30" s="3" t="s">
        <v>83</v>
      </c>
      <c r="P30" s="3" t="s">
        <v>83</v>
      </c>
      <c r="Q30" s="3" t="s">
        <v>83</v>
      </c>
      <c r="R30" s="3" t="s">
        <v>83</v>
      </c>
      <c r="S30" s="3" t="s">
        <v>83</v>
      </c>
      <c r="T30" s="3" t="s">
        <v>83</v>
      </c>
      <c r="V30" t="e">
        <f>VLOOKUP(H30,'[1]Agences SAI'!B:C,2,FALSE)</f>
        <v>#N/A</v>
      </c>
      <c r="W30" t="str">
        <f>IF(ISERROR(VLOOKUP(H30,'[1]Agences TRIANGL'!A:G,7,FALSE)),"",VLOOKUP(H30,'[1]Agences TRIANGL'!A:G,7,FALSE))</f>
        <v/>
      </c>
      <c r="X30" t="e">
        <f>VLOOKUP(V30,'[1]Agences SAI'!C:H,6,FALSE)</f>
        <v>#N/A</v>
      </c>
      <c r="Z30">
        <f t="shared" ca="1" si="0"/>
        <v>182.61915509259416</v>
      </c>
      <c r="AA30">
        <f t="shared" si="1"/>
        <v>0</v>
      </c>
      <c r="AB30" s="5" t="s">
        <v>72</v>
      </c>
      <c r="AC30" s="6" t="s">
        <v>85</v>
      </c>
      <c r="AD30" s="3" t="s">
        <v>84</v>
      </c>
    </row>
    <row r="31" spans="1:30" ht="14.25" customHeight="1">
      <c r="A31" s="3" t="s">
        <v>51</v>
      </c>
      <c r="B31" s="4">
        <v>43285.420173611114</v>
      </c>
      <c r="C31" s="3" t="s">
        <v>21</v>
      </c>
      <c r="D31" s="4"/>
      <c r="E31" s="3" t="s">
        <v>83</v>
      </c>
      <c r="F31" s="3" t="s">
        <v>83</v>
      </c>
      <c r="G31" s="3" t="s">
        <v>83</v>
      </c>
      <c r="H31" s="3" t="s">
        <v>83</v>
      </c>
      <c r="I31" s="3" t="s">
        <v>83</v>
      </c>
      <c r="J31" s="3" t="s">
        <v>83</v>
      </c>
      <c r="K31" s="3" t="s">
        <v>83</v>
      </c>
      <c r="L31" s="3" t="s">
        <v>83</v>
      </c>
      <c r="M31" s="3" t="s">
        <v>83</v>
      </c>
      <c r="N31" s="3" t="s">
        <v>83</v>
      </c>
      <c r="O31" s="3" t="s">
        <v>83</v>
      </c>
      <c r="P31" s="3" t="s">
        <v>83</v>
      </c>
      <c r="Q31" s="3" t="s">
        <v>83</v>
      </c>
      <c r="R31" s="3" t="s">
        <v>83</v>
      </c>
      <c r="S31" s="3" t="s">
        <v>83</v>
      </c>
      <c r="T31" s="3" t="s">
        <v>83</v>
      </c>
      <c r="V31" t="e">
        <f>VLOOKUP(H31,'[1]Agences SAI'!B:C,2,FALSE)</f>
        <v>#N/A</v>
      </c>
      <c r="W31" t="str">
        <f>IF(ISERROR(VLOOKUP(H31,'[1]Agences TRIANGL'!A:G,7,FALSE)),"",VLOOKUP(H31,'[1]Agences TRIANGL'!A:G,7,FALSE))</f>
        <v/>
      </c>
      <c r="X31" t="e">
        <f>VLOOKUP(V31,'[1]Agences SAI'!C:H,6,FALSE)</f>
        <v>#N/A</v>
      </c>
      <c r="Z31">
        <f t="shared" ca="1" si="0"/>
        <v>182.57982638888643</v>
      </c>
      <c r="AA31">
        <f t="shared" si="1"/>
        <v>0</v>
      </c>
      <c r="AB31" s="5" t="s">
        <v>71</v>
      </c>
      <c r="AC31" s="6" t="s">
        <v>85</v>
      </c>
      <c r="AD31" s="3" t="s">
        <v>84</v>
      </c>
    </row>
    <row r="32" spans="1:30" ht="14.25" customHeight="1">
      <c r="A32" s="3" t="s">
        <v>52</v>
      </c>
      <c r="B32" s="4">
        <v>43285.478726851848</v>
      </c>
      <c r="C32" s="3" t="s">
        <v>21</v>
      </c>
      <c r="D32" s="4"/>
      <c r="E32" s="3" t="s">
        <v>83</v>
      </c>
      <c r="F32" s="3" t="s">
        <v>83</v>
      </c>
      <c r="G32" s="3" t="s">
        <v>83</v>
      </c>
      <c r="H32" s="3" t="s">
        <v>83</v>
      </c>
      <c r="I32" s="3" t="s">
        <v>83</v>
      </c>
      <c r="J32" s="3" t="s">
        <v>83</v>
      </c>
      <c r="K32" s="3" t="s">
        <v>83</v>
      </c>
      <c r="L32" s="3" t="s">
        <v>83</v>
      </c>
      <c r="M32" s="3" t="s">
        <v>83</v>
      </c>
      <c r="N32" s="3" t="s">
        <v>83</v>
      </c>
      <c r="O32" s="3" t="s">
        <v>83</v>
      </c>
      <c r="P32" s="3" t="s">
        <v>83</v>
      </c>
      <c r="Q32" s="3" t="s">
        <v>83</v>
      </c>
      <c r="R32" s="3" t="s">
        <v>83</v>
      </c>
      <c r="S32" s="3" t="s">
        <v>83</v>
      </c>
      <c r="T32" s="3" t="s">
        <v>83</v>
      </c>
      <c r="V32" t="e">
        <f>VLOOKUP(H32,'[1]Agences SAI'!B:C,2,FALSE)</f>
        <v>#N/A</v>
      </c>
      <c r="W32" t="str">
        <f>IF(ISERROR(VLOOKUP(H32,'[1]Agences TRIANGL'!A:G,7,FALSE)),"",VLOOKUP(H32,'[1]Agences TRIANGL'!A:G,7,FALSE))</f>
        <v/>
      </c>
      <c r="X32" t="e">
        <f>VLOOKUP(V32,'[1]Agences SAI'!C:H,6,FALSE)</f>
        <v>#N/A</v>
      </c>
      <c r="Z32">
        <f t="shared" ca="1" si="0"/>
        <v>182.52127314815152</v>
      </c>
      <c r="AA32">
        <f t="shared" si="1"/>
        <v>0</v>
      </c>
      <c r="AB32" s="5" t="s">
        <v>71</v>
      </c>
      <c r="AC32" s="6" t="s">
        <v>85</v>
      </c>
      <c r="AD32" s="3" t="s">
        <v>84</v>
      </c>
    </row>
    <row r="33" spans="1:30" ht="14.25" customHeight="1">
      <c r="A33" s="3" t="s">
        <v>53</v>
      </c>
      <c r="B33" s="4">
        <v>43286.601168981484</v>
      </c>
      <c r="C33" s="3" t="s">
        <v>21</v>
      </c>
      <c r="D33" s="4"/>
      <c r="E33" s="3" t="s">
        <v>83</v>
      </c>
      <c r="F33" s="3" t="s">
        <v>83</v>
      </c>
      <c r="G33" s="3" t="s">
        <v>83</v>
      </c>
      <c r="H33" s="3" t="s">
        <v>83</v>
      </c>
      <c r="I33" s="3" t="s">
        <v>83</v>
      </c>
      <c r="J33" s="3" t="s">
        <v>83</v>
      </c>
      <c r="K33" s="3" t="s">
        <v>83</v>
      </c>
      <c r="L33" s="3" t="s">
        <v>83</v>
      </c>
      <c r="M33" s="3" t="s">
        <v>83</v>
      </c>
      <c r="N33" s="3" t="s">
        <v>83</v>
      </c>
      <c r="O33" s="3" t="s">
        <v>83</v>
      </c>
      <c r="P33" s="3" t="s">
        <v>83</v>
      </c>
      <c r="Q33" s="3" t="s">
        <v>83</v>
      </c>
      <c r="R33" s="3" t="s">
        <v>83</v>
      </c>
      <c r="S33" s="3" t="s">
        <v>83</v>
      </c>
      <c r="T33" s="3" t="s">
        <v>83</v>
      </c>
      <c r="V33" t="e">
        <f>VLOOKUP(H33,'[1]Agences SAI'!B:C,2,FALSE)</f>
        <v>#N/A</v>
      </c>
      <c r="W33" t="str">
        <f>IF(ISERROR(VLOOKUP(H33,'[1]Agences TRIANGL'!A:G,7,FALSE)),"",VLOOKUP(H33,'[1]Agences TRIANGL'!A:G,7,FALSE))</f>
        <v/>
      </c>
      <c r="X33" t="e">
        <f>VLOOKUP(V33,'[1]Agences SAI'!C:H,6,FALSE)</f>
        <v>#N/A</v>
      </c>
      <c r="Z33">
        <f t="shared" ca="1" si="0"/>
        <v>181.39883101851592</v>
      </c>
      <c r="AA33">
        <f t="shared" si="1"/>
        <v>0</v>
      </c>
      <c r="AB33" s="5" t="s">
        <v>72</v>
      </c>
      <c r="AC33" s="6" t="s">
        <v>85</v>
      </c>
      <c r="AD33" s="3" t="s">
        <v>84</v>
      </c>
    </row>
    <row r="34" spans="1:30" ht="14.25" customHeight="1">
      <c r="A34" s="3" t="s">
        <v>54</v>
      </c>
      <c r="B34" s="4">
        <v>43297.434814814813</v>
      </c>
      <c r="C34" s="3" t="s">
        <v>21</v>
      </c>
      <c r="D34" s="4"/>
      <c r="E34" s="3" t="s">
        <v>83</v>
      </c>
      <c r="F34" s="3" t="s">
        <v>83</v>
      </c>
      <c r="G34" s="3" t="s">
        <v>83</v>
      </c>
      <c r="H34" s="3" t="s">
        <v>83</v>
      </c>
      <c r="I34" s="3" t="s">
        <v>83</v>
      </c>
      <c r="J34" s="3" t="s">
        <v>83</v>
      </c>
      <c r="K34" s="3" t="s">
        <v>83</v>
      </c>
      <c r="L34" s="3" t="s">
        <v>83</v>
      </c>
      <c r="M34" s="3" t="s">
        <v>83</v>
      </c>
      <c r="N34" s="3" t="s">
        <v>83</v>
      </c>
      <c r="O34" s="3" t="s">
        <v>83</v>
      </c>
      <c r="P34" s="3" t="s">
        <v>83</v>
      </c>
      <c r="Q34" s="3" t="s">
        <v>83</v>
      </c>
      <c r="R34" s="3" t="s">
        <v>83</v>
      </c>
      <c r="S34" s="3" t="s">
        <v>83</v>
      </c>
      <c r="T34" s="3" t="s">
        <v>83</v>
      </c>
      <c r="V34" t="e">
        <f>VLOOKUP(H34,'[1]Agences SAI'!B:C,2,FALSE)</f>
        <v>#N/A</v>
      </c>
      <c r="W34" t="str">
        <f>IF(ISERROR(VLOOKUP(H34,'[1]Agences TRIANGL'!A:G,7,FALSE)),"",VLOOKUP(H34,'[1]Agences TRIANGL'!A:G,7,FALSE))</f>
        <v/>
      </c>
      <c r="X34" t="e">
        <f>VLOOKUP(V34,'[1]Agences SAI'!C:H,6,FALSE)</f>
        <v>#N/A</v>
      </c>
      <c r="Z34">
        <f t="shared" ca="1" si="0"/>
        <v>170.56518518518715</v>
      </c>
      <c r="AA34">
        <f t="shared" si="1"/>
        <v>0</v>
      </c>
      <c r="AB34" s="5" t="s">
        <v>71</v>
      </c>
      <c r="AC34" s="6" t="s">
        <v>85</v>
      </c>
      <c r="AD34" s="3" t="s">
        <v>84</v>
      </c>
    </row>
    <row r="35" spans="1:30" ht="14.25" customHeight="1">
      <c r="A35" s="3" t="s">
        <v>55</v>
      </c>
      <c r="B35" s="4">
        <v>43298.418333333335</v>
      </c>
      <c r="C35" s="3" t="s">
        <v>21</v>
      </c>
      <c r="D35" s="4"/>
      <c r="E35" s="3" t="s">
        <v>83</v>
      </c>
      <c r="F35" s="3" t="s">
        <v>83</v>
      </c>
      <c r="G35" s="3" t="s">
        <v>83</v>
      </c>
      <c r="H35" s="3" t="s">
        <v>83</v>
      </c>
      <c r="I35" s="3" t="s">
        <v>83</v>
      </c>
      <c r="J35" s="3" t="s">
        <v>83</v>
      </c>
      <c r="K35" s="3" t="s">
        <v>83</v>
      </c>
      <c r="L35" s="3" t="s">
        <v>83</v>
      </c>
      <c r="M35" s="3" t="s">
        <v>83</v>
      </c>
      <c r="N35" s="3" t="s">
        <v>83</v>
      </c>
      <c r="O35" s="3" t="s">
        <v>83</v>
      </c>
      <c r="P35" s="3" t="s">
        <v>83</v>
      </c>
      <c r="Q35" s="3" t="s">
        <v>83</v>
      </c>
      <c r="R35" s="3" t="s">
        <v>83</v>
      </c>
      <c r="S35" s="3" t="s">
        <v>83</v>
      </c>
      <c r="T35" s="3" t="s">
        <v>83</v>
      </c>
      <c r="V35" t="e">
        <f>VLOOKUP(H35,'[1]Agences SAI'!B:C,2,FALSE)</f>
        <v>#N/A</v>
      </c>
      <c r="W35" t="str">
        <f>IF(ISERROR(VLOOKUP(H35,'[1]Agences TRIANGL'!A:G,7,FALSE)),"",VLOOKUP(H35,'[1]Agences TRIANGL'!A:G,7,FALSE))</f>
        <v/>
      </c>
      <c r="X35" t="e">
        <f>VLOOKUP(V35,'[1]Agences SAI'!C:H,6,FALSE)</f>
        <v>#N/A</v>
      </c>
      <c r="Z35">
        <f t="shared" ca="1" si="0"/>
        <v>169.58166666666511</v>
      </c>
      <c r="AA35">
        <f t="shared" si="1"/>
        <v>0</v>
      </c>
      <c r="AB35" s="5" t="s">
        <v>72</v>
      </c>
      <c r="AC35" s="6" t="s">
        <v>85</v>
      </c>
      <c r="AD35" s="3" t="s">
        <v>84</v>
      </c>
    </row>
    <row r="36" spans="1:30" ht="14.25" customHeight="1">
      <c r="A36" s="3" t="s">
        <v>56</v>
      </c>
      <c r="B36" s="4">
        <v>43298.647037037037</v>
      </c>
      <c r="C36" s="3" t="s">
        <v>21</v>
      </c>
      <c r="D36" s="4"/>
      <c r="E36" s="3" t="s">
        <v>83</v>
      </c>
      <c r="F36" s="3" t="s">
        <v>83</v>
      </c>
      <c r="G36" s="3" t="s">
        <v>83</v>
      </c>
      <c r="H36" s="3" t="s">
        <v>83</v>
      </c>
      <c r="I36" s="3" t="s">
        <v>83</v>
      </c>
      <c r="J36" s="3" t="s">
        <v>83</v>
      </c>
      <c r="K36" s="3" t="s">
        <v>83</v>
      </c>
      <c r="L36" s="3" t="s">
        <v>83</v>
      </c>
      <c r="M36" s="3" t="s">
        <v>83</v>
      </c>
      <c r="N36" s="3" t="s">
        <v>83</v>
      </c>
      <c r="O36" s="3" t="s">
        <v>83</v>
      </c>
      <c r="P36" s="3" t="s">
        <v>83</v>
      </c>
      <c r="Q36" s="3" t="s">
        <v>83</v>
      </c>
      <c r="R36" s="3" t="s">
        <v>83</v>
      </c>
      <c r="S36" s="3" t="s">
        <v>83</v>
      </c>
      <c r="T36" s="3" t="s">
        <v>83</v>
      </c>
      <c r="V36" t="e">
        <f>VLOOKUP(H36,'[1]Agences SAI'!B:C,2,FALSE)</f>
        <v>#N/A</v>
      </c>
      <c r="W36" t="str">
        <f>IF(ISERROR(VLOOKUP(H36,'[1]Agences TRIANGL'!A:G,7,FALSE)),"",VLOOKUP(H36,'[1]Agences TRIANGL'!A:G,7,FALSE))</f>
        <v/>
      </c>
      <c r="X36" t="e">
        <f>VLOOKUP(V36,'[1]Agences SAI'!C:H,6,FALSE)</f>
        <v>#N/A</v>
      </c>
      <c r="Z36">
        <f t="shared" ca="1" si="0"/>
        <v>169.35296296296292</v>
      </c>
      <c r="AA36">
        <f t="shared" si="1"/>
        <v>0</v>
      </c>
      <c r="AB36" s="5" t="s">
        <v>71</v>
      </c>
      <c r="AC36" s="6" t="s">
        <v>85</v>
      </c>
      <c r="AD36" s="3" t="s">
        <v>84</v>
      </c>
    </row>
    <row r="37" spans="1:30" ht="14.25" customHeight="1">
      <c r="A37" s="3" t="s">
        <v>57</v>
      </c>
      <c r="B37" s="4">
        <v>43299.473969907405</v>
      </c>
      <c r="C37" s="3" t="s">
        <v>21</v>
      </c>
      <c r="D37" s="4"/>
      <c r="E37" s="3" t="s">
        <v>83</v>
      </c>
      <c r="F37" s="3" t="s">
        <v>83</v>
      </c>
      <c r="G37" s="3" t="s">
        <v>83</v>
      </c>
      <c r="H37" s="3" t="s">
        <v>83</v>
      </c>
      <c r="I37" s="3" t="s">
        <v>83</v>
      </c>
      <c r="J37" s="3" t="s">
        <v>83</v>
      </c>
      <c r="K37" s="3" t="s">
        <v>83</v>
      </c>
      <c r="L37" s="3" t="s">
        <v>83</v>
      </c>
      <c r="M37" s="3" t="s">
        <v>83</v>
      </c>
      <c r="N37" s="3" t="s">
        <v>83</v>
      </c>
      <c r="O37" s="3" t="s">
        <v>83</v>
      </c>
      <c r="P37" s="3" t="s">
        <v>83</v>
      </c>
      <c r="Q37" s="3" t="s">
        <v>83</v>
      </c>
      <c r="R37" s="3" t="s">
        <v>83</v>
      </c>
      <c r="S37" s="3" t="s">
        <v>83</v>
      </c>
      <c r="T37" s="3" t="s">
        <v>83</v>
      </c>
      <c r="V37" t="e">
        <f>VLOOKUP(H37,'[1]Agences SAI'!B:C,2,FALSE)</f>
        <v>#N/A</v>
      </c>
      <c r="W37" t="str">
        <f>IF(ISERROR(VLOOKUP(H37,'[1]Agences TRIANGL'!A:G,7,FALSE)),"",VLOOKUP(H37,'[1]Agences TRIANGL'!A:G,7,FALSE))</f>
        <v/>
      </c>
      <c r="X37" t="e">
        <f>VLOOKUP(V37,'[1]Agences SAI'!C:H,6,FALSE)</f>
        <v>#N/A</v>
      </c>
      <c r="Z37">
        <f t="shared" ca="1" si="0"/>
        <v>168.52603009259474</v>
      </c>
      <c r="AA37">
        <f t="shared" si="1"/>
        <v>0</v>
      </c>
      <c r="AB37" s="5" t="s">
        <v>71</v>
      </c>
      <c r="AC37" s="6" t="s">
        <v>85</v>
      </c>
      <c r="AD37" s="3" t="s">
        <v>84</v>
      </c>
    </row>
    <row r="38" spans="1:30" ht="14.25" customHeight="1">
      <c r="A38" s="3" t="s">
        <v>58</v>
      </c>
      <c r="B38" s="4">
        <v>43300.643414351849</v>
      </c>
      <c r="C38" s="3" t="s">
        <v>21</v>
      </c>
      <c r="D38" s="4"/>
      <c r="E38" s="3" t="s">
        <v>83</v>
      </c>
      <c r="F38" s="3" t="s">
        <v>83</v>
      </c>
      <c r="G38" s="3" t="s">
        <v>83</v>
      </c>
      <c r="H38" s="3" t="s">
        <v>83</v>
      </c>
      <c r="I38" s="3" t="s">
        <v>83</v>
      </c>
      <c r="J38" s="3" t="s">
        <v>83</v>
      </c>
      <c r="K38" s="3" t="s">
        <v>83</v>
      </c>
      <c r="L38" s="3" t="s">
        <v>83</v>
      </c>
      <c r="M38" s="3" t="s">
        <v>83</v>
      </c>
      <c r="N38" s="3" t="s">
        <v>83</v>
      </c>
      <c r="O38" s="3" t="s">
        <v>83</v>
      </c>
      <c r="P38" s="3" t="s">
        <v>83</v>
      </c>
      <c r="Q38" s="3" t="s">
        <v>83</v>
      </c>
      <c r="R38" s="3" t="s">
        <v>83</v>
      </c>
      <c r="S38" s="3" t="s">
        <v>83</v>
      </c>
      <c r="T38" s="3" t="s">
        <v>83</v>
      </c>
      <c r="V38" t="e">
        <f>VLOOKUP(H38,'[1]Agences SAI'!B:C,2,FALSE)</f>
        <v>#N/A</v>
      </c>
      <c r="W38" t="str">
        <f>IF(ISERROR(VLOOKUP(H38,'[1]Agences TRIANGL'!A:G,7,FALSE)),"",VLOOKUP(H38,'[1]Agences TRIANGL'!A:G,7,FALSE))</f>
        <v/>
      </c>
      <c r="X38" t="e">
        <f>VLOOKUP(V38,'[1]Agences SAI'!C:H,6,FALSE)</f>
        <v>#N/A</v>
      </c>
      <c r="Z38">
        <f t="shared" ca="1" si="0"/>
        <v>167.35658564815094</v>
      </c>
      <c r="AA38">
        <f t="shared" si="1"/>
        <v>0</v>
      </c>
      <c r="AB38" s="5" t="s">
        <v>72</v>
      </c>
      <c r="AC38" s="6" t="s">
        <v>85</v>
      </c>
      <c r="AD38" s="3" t="s">
        <v>84</v>
      </c>
    </row>
    <row r="39" spans="1:30" ht="14.25" customHeight="1">
      <c r="A39" s="3" t="s">
        <v>59</v>
      </c>
      <c r="B39" s="4">
        <v>43305.737650462965</v>
      </c>
      <c r="C39" s="3" t="s">
        <v>21</v>
      </c>
      <c r="D39" s="4"/>
      <c r="E39" s="3" t="s">
        <v>83</v>
      </c>
      <c r="F39" s="3" t="s">
        <v>83</v>
      </c>
      <c r="G39" s="3" t="s">
        <v>83</v>
      </c>
      <c r="H39" s="3" t="s">
        <v>83</v>
      </c>
      <c r="I39" s="3" t="s">
        <v>83</v>
      </c>
      <c r="J39" s="3" t="s">
        <v>83</v>
      </c>
      <c r="K39" s="3" t="s">
        <v>83</v>
      </c>
      <c r="L39" s="3" t="s">
        <v>83</v>
      </c>
      <c r="M39" s="3" t="s">
        <v>83</v>
      </c>
      <c r="N39" s="3" t="s">
        <v>83</v>
      </c>
      <c r="O39" s="3" t="s">
        <v>83</v>
      </c>
      <c r="P39" s="3" t="s">
        <v>83</v>
      </c>
      <c r="Q39" s="3" t="s">
        <v>83</v>
      </c>
      <c r="R39" s="3" t="s">
        <v>83</v>
      </c>
      <c r="S39" s="3" t="s">
        <v>83</v>
      </c>
      <c r="T39" s="3" t="s">
        <v>83</v>
      </c>
      <c r="V39" t="e">
        <f>VLOOKUP(H39,'[1]Agences SAI'!B:C,2,FALSE)</f>
        <v>#N/A</v>
      </c>
      <c r="W39" t="str">
        <f>IF(ISERROR(VLOOKUP(H39,'[1]Agences TRIANGL'!A:G,7,FALSE)),"",VLOOKUP(H39,'[1]Agences TRIANGL'!A:G,7,FALSE))</f>
        <v/>
      </c>
      <c r="X39" t="e">
        <f>VLOOKUP(V39,'[1]Agences SAI'!C:H,6,FALSE)</f>
        <v>#N/A</v>
      </c>
      <c r="Z39">
        <f t="shared" ca="1" si="0"/>
        <v>162.26234953703533</v>
      </c>
      <c r="AA39">
        <f t="shared" si="1"/>
        <v>0</v>
      </c>
      <c r="AB39" s="5" t="s">
        <v>71</v>
      </c>
      <c r="AC39" s="6" t="s">
        <v>85</v>
      </c>
      <c r="AD39" s="3" t="s">
        <v>84</v>
      </c>
    </row>
    <row r="40" spans="1:30" ht="14.25" customHeight="1">
      <c r="A40" s="3" t="s">
        <v>60</v>
      </c>
      <c r="B40" s="4">
        <v>43307.517372685186</v>
      </c>
      <c r="C40" s="3" t="s">
        <v>21</v>
      </c>
      <c r="D40" s="4"/>
      <c r="E40" s="3" t="s">
        <v>83</v>
      </c>
      <c r="F40" s="3" t="s">
        <v>83</v>
      </c>
      <c r="G40" s="3" t="s">
        <v>83</v>
      </c>
      <c r="H40" s="3" t="s">
        <v>83</v>
      </c>
      <c r="I40" s="3" t="s">
        <v>83</v>
      </c>
      <c r="J40" s="3" t="s">
        <v>83</v>
      </c>
      <c r="K40" s="3" t="s">
        <v>83</v>
      </c>
      <c r="L40" s="3" t="s">
        <v>83</v>
      </c>
      <c r="M40" s="3" t="s">
        <v>83</v>
      </c>
      <c r="N40" s="3" t="s">
        <v>83</v>
      </c>
      <c r="O40" s="3" t="s">
        <v>83</v>
      </c>
      <c r="P40" s="3" t="s">
        <v>83</v>
      </c>
      <c r="Q40" s="3" t="s">
        <v>83</v>
      </c>
      <c r="R40" s="3" t="s">
        <v>83</v>
      </c>
      <c r="S40" s="3" t="s">
        <v>83</v>
      </c>
      <c r="T40" s="3" t="s">
        <v>83</v>
      </c>
      <c r="V40" t="e">
        <f>VLOOKUP(H40,'[1]Agences SAI'!B:C,2,FALSE)</f>
        <v>#N/A</v>
      </c>
      <c r="W40" t="str">
        <f>IF(ISERROR(VLOOKUP(H40,'[1]Agences TRIANGL'!A:G,7,FALSE)),"",VLOOKUP(H40,'[1]Agences TRIANGL'!A:G,7,FALSE))</f>
        <v/>
      </c>
      <c r="X40" t="e">
        <f>VLOOKUP(V40,'[1]Agences SAI'!C:H,6,FALSE)</f>
        <v>#N/A</v>
      </c>
      <c r="Z40">
        <f t="shared" ca="1" si="0"/>
        <v>160.48262731481373</v>
      </c>
      <c r="AA40">
        <f t="shared" si="1"/>
        <v>0</v>
      </c>
      <c r="AB40" s="6" t="s">
        <v>71</v>
      </c>
      <c r="AC40" s="6" t="s">
        <v>85</v>
      </c>
      <c r="AD40" s="3" t="s">
        <v>84</v>
      </c>
    </row>
    <row r="41" spans="1:30" ht="14.25" customHeight="1">
      <c r="A41" s="3"/>
      <c r="B41" s="4"/>
      <c r="C41" s="3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AB41" s="5"/>
      <c r="AC41" s="6"/>
      <c r="AD41" s="3"/>
    </row>
    <row r="42" spans="1:30" ht="14.25" customHeight="1">
      <c r="A42" s="3"/>
      <c r="B42" s="4"/>
      <c r="C42" s="3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AB42" s="5"/>
      <c r="AC42" s="6"/>
      <c r="AD42" s="3"/>
    </row>
    <row r="43" spans="1:30" ht="14.25" customHeight="1">
      <c r="A43" s="3"/>
      <c r="B43" s="4"/>
      <c r="C43" s="3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AB43" s="5"/>
      <c r="AC43" s="6"/>
      <c r="AD43" s="3"/>
    </row>
    <row r="44" spans="1:30" ht="14.25" customHeight="1">
      <c r="A44" s="3"/>
      <c r="B44" s="4"/>
      <c r="C44" s="3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AB44" s="5"/>
      <c r="AC44" s="6"/>
      <c r="AD44" s="3"/>
    </row>
    <row r="45" spans="1:30" ht="14.25" customHeight="1">
      <c r="A45" s="3"/>
      <c r="B45" s="4"/>
      <c r="C45" s="3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AB45" s="5"/>
      <c r="AC45" s="6"/>
      <c r="AD45" s="3"/>
    </row>
    <row r="46" spans="1:30" ht="14.25" customHeight="1">
      <c r="A46" s="3"/>
      <c r="B46" s="4"/>
      <c r="C46" s="3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AB46" s="6"/>
      <c r="AC46" s="6"/>
      <c r="AD46" s="3"/>
    </row>
    <row r="47" spans="1:30" ht="14.25" customHeight="1">
      <c r="A47" s="3"/>
      <c r="B47" s="4"/>
      <c r="C47" s="3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AB47" s="5"/>
      <c r="AC47" s="6"/>
      <c r="AD47" s="3"/>
    </row>
    <row r="48" spans="1:30" ht="14.25" customHeight="1">
      <c r="A48" s="3"/>
      <c r="B48" s="4"/>
      <c r="C48" s="3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AB48" s="5"/>
      <c r="AC48" s="6"/>
      <c r="AD48" s="3"/>
    </row>
    <row r="49" spans="1:30" ht="14.25" customHeight="1">
      <c r="A49" s="3"/>
      <c r="B49" s="4"/>
      <c r="C49" s="3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AB49" s="5"/>
      <c r="AC49" s="6"/>
      <c r="AD49" s="3"/>
    </row>
    <row r="50" spans="1:30" ht="14.25" customHeight="1">
      <c r="A50" s="3"/>
      <c r="B50" s="4"/>
      <c r="C50" s="3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AB50" s="5"/>
      <c r="AC50" s="6"/>
      <c r="AD50" s="3"/>
    </row>
    <row r="51" spans="1:30" ht="14.25" customHeight="1">
      <c r="A51" s="3"/>
      <c r="B51" s="4"/>
      <c r="C51" s="3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AB51" s="5"/>
      <c r="AC51" s="6"/>
      <c r="AD51" s="3"/>
    </row>
    <row r="52" spans="1:30" ht="14.25" customHeight="1">
      <c r="A52" s="3"/>
      <c r="B52" s="4"/>
      <c r="C52" s="3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AB52" s="5"/>
      <c r="AC52" s="6"/>
      <c r="AD52" s="3"/>
    </row>
    <row r="53" spans="1:30" ht="14.25" customHeight="1">
      <c r="A53" s="3"/>
      <c r="B53" s="4"/>
      <c r="C53" s="3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AB53" s="5"/>
      <c r="AC53" s="6"/>
      <c r="AD53" s="3"/>
    </row>
    <row r="54" spans="1:30" ht="14.25" customHeight="1">
      <c r="A54" s="3"/>
      <c r="B54" s="4"/>
      <c r="C54" s="3"/>
      <c r="D54" s="4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AB54" s="5"/>
      <c r="AC54" s="6"/>
      <c r="AD54" s="3"/>
    </row>
    <row r="55" spans="1:30" ht="14.25" customHeight="1">
      <c r="A55" s="3"/>
      <c r="B55" s="4"/>
      <c r="C55" s="3"/>
      <c r="D55" s="4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AB55" s="5"/>
      <c r="AC55" s="6"/>
      <c r="AD55" s="3"/>
    </row>
    <row r="56" spans="1:30" ht="14.25" customHeight="1">
      <c r="A56" s="3"/>
      <c r="B56" s="4"/>
      <c r="C56" s="3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AB56" s="5"/>
      <c r="AC56" s="6"/>
      <c r="AD56" s="3"/>
    </row>
    <row r="57" spans="1:30" ht="14.25" customHeight="1">
      <c r="A57" s="3"/>
      <c r="B57" s="4"/>
      <c r="C57" s="3"/>
      <c r="D57" s="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AB57" s="5"/>
      <c r="AC57" s="6"/>
      <c r="AD57" s="3"/>
    </row>
    <row r="58" spans="1:30" ht="14.25" customHeight="1">
      <c r="A58" s="3"/>
      <c r="B58" s="4"/>
      <c r="C58" s="3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AB58" s="5"/>
      <c r="AC58" s="6"/>
      <c r="AD58" s="3"/>
    </row>
    <row r="59" spans="1:30" ht="14.25" customHeight="1">
      <c r="A59" s="3"/>
      <c r="B59" s="4"/>
      <c r="C59" s="3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AB59" s="5"/>
      <c r="AC59" s="6"/>
      <c r="AD59" s="3"/>
    </row>
    <row r="60" spans="1:30" ht="14.25" customHeight="1">
      <c r="A60" s="3"/>
      <c r="B60" s="4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AB60" s="5"/>
      <c r="AC60" s="6"/>
      <c r="AD60" s="3"/>
    </row>
    <row r="61" spans="1:30" ht="14.25" customHeight="1">
      <c r="A61" s="3"/>
      <c r="B61" s="4"/>
      <c r="C61" s="3"/>
      <c r="D61" s="4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AB61" s="5"/>
      <c r="AC61" s="6"/>
      <c r="AD61" s="3"/>
    </row>
    <row r="62" spans="1:30" ht="14.25" customHeight="1">
      <c r="A62" s="3"/>
      <c r="B62" s="4"/>
      <c r="C62" s="3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AB62" s="5"/>
      <c r="AC62" s="6"/>
      <c r="AD62" s="3"/>
    </row>
    <row r="63" spans="1:30" ht="14.25" customHeight="1">
      <c r="A63" s="3"/>
      <c r="B63" s="4"/>
      <c r="C63" s="3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AB63" s="5"/>
      <c r="AC63" s="6"/>
      <c r="AD63" s="4"/>
    </row>
    <row r="64" spans="1:30" ht="14.25" customHeight="1">
      <c r="A64" s="3"/>
      <c r="B64" s="4"/>
      <c r="C64" s="3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AB64" s="5"/>
      <c r="AC64" s="6"/>
      <c r="AD64" s="3"/>
    </row>
    <row r="65" spans="1:30" ht="14.25" customHeight="1">
      <c r="A65" s="3"/>
      <c r="B65" s="4"/>
      <c r="C65" s="3"/>
      <c r="D65" s="4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AB65" s="5"/>
      <c r="AC65" s="6"/>
      <c r="AD65" s="3"/>
    </row>
    <row r="66" spans="1:30" ht="14.25" customHeight="1">
      <c r="A66" s="3"/>
      <c r="B66" s="4"/>
      <c r="C66" s="3"/>
      <c r="D66" s="4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AB66" s="5"/>
      <c r="AC66" s="6"/>
      <c r="AD66" s="3"/>
    </row>
    <row r="67" spans="1:30" ht="14.25" customHeight="1">
      <c r="A67" s="3"/>
      <c r="B67" s="4"/>
      <c r="C67" s="3"/>
      <c r="D67" s="4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AB67" s="5"/>
      <c r="AC67" s="6"/>
    </row>
    <row r="68" spans="1:30" ht="14.25" customHeight="1">
      <c r="A68" s="3"/>
      <c r="B68" s="4"/>
      <c r="C68" s="3"/>
      <c r="D68" s="4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AB68" s="5"/>
      <c r="AC68" s="6"/>
      <c r="AD68" s="3"/>
    </row>
    <row r="69" spans="1:30" ht="14.25" customHeight="1">
      <c r="A69" s="3"/>
      <c r="B69" s="4"/>
      <c r="C69" s="3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AB69" s="5"/>
      <c r="AC69" s="6"/>
      <c r="AD69" s="3"/>
    </row>
    <row r="70" spans="1:30" ht="14.25" customHeight="1">
      <c r="A70" s="3"/>
      <c r="B70" s="4"/>
      <c r="C70" s="3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AB70" s="5"/>
      <c r="AC70" s="6"/>
      <c r="AD70" s="3"/>
    </row>
    <row r="71" spans="1:30" ht="14.25" customHeight="1">
      <c r="A71" s="3"/>
      <c r="B71" s="4"/>
      <c r="C71" s="3"/>
      <c r="D71" s="4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AB71" s="5"/>
      <c r="AC71" s="6"/>
      <c r="AD71" s="3"/>
    </row>
    <row r="72" spans="1:30" ht="14.25" customHeight="1">
      <c r="A72" s="3"/>
      <c r="B72" s="4"/>
      <c r="C72" s="3"/>
      <c r="D72" s="4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AB72" s="5"/>
      <c r="AC72" s="6"/>
      <c r="AD72" s="3"/>
    </row>
    <row r="73" spans="1:30" ht="14.25" customHeight="1">
      <c r="A73" s="3"/>
      <c r="B73" s="4"/>
      <c r="C73" s="3"/>
      <c r="D73" s="4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AB73" s="5"/>
      <c r="AC73" s="6"/>
      <c r="AD73" s="3"/>
    </row>
    <row r="74" spans="1:30" ht="14.25" customHeight="1">
      <c r="A74" s="3"/>
      <c r="B74" s="4"/>
      <c r="C74" s="3"/>
      <c r="D74" s="4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AB74" s="5"/>
      <c r="AC74" s="6"/>
      <c r="AD74" s="3"/>
    </row>
    <row r="75" spans="1:30" ht="14.25" customHeight="1">
      <c r="A75" s="3"/>
      <c r="B75" s="4"/>
      <c r="C75" s="3"/>
      <c r="D75" s="4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AB75" s="5"/>
      <c r="AC75" s="6"/>
      <c r="AD75" s="3"/>
    </row>
    <row r="76" spans="1:30" ht="14.25" customHeight="1">
      <c r="A76" s="3"/>
      <c r="B76" s="4"/>
      <c r="C76" s="3"/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AB76" s="5"/>
      <c r="AC76" s="6"/>
      <c r="AD76" s="3"/>
    </row>
    <row r="77" spans="1:30" ht="14.25" customHeight="1">
      <c r="A77" s="3"/>
      <c r="B77" s="4"/>
      <c r="C77" s="3"/>
      <c r="D77" s="4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AB77" s="5"/>
      <c r="AC77" s="6"/>
      <c r="AD77" s="3"/>
    </row>
    <row r="78" spans="1:30" ht="14.25" customHeight="1">
      <c r="A78" s="3"/>
      <c r="B78" s="4"/>
      <c r="C78" s="3"/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AB78" s="5"/>
      <c r="AC78" s="6"/>
      <c r="AD78" s="3"/>
    </row>
    <row r="79" spans="1:30" ht="14.25" customHeight="1">
      <c r="A79" s="3"/>
      <c r="B79" s="4"/>
      <c r="C79" s="3"/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AB79" s="5"/>
      <c r="AC79" s="6"/>
      <c r="AD79" s="3"/>
    </row>
    <row r="80" spans="1:30" ht="14.25" customHeight="1">
      <c r="A80" s="3"/>
      <c r="B80" s="4"/>
      <c r="C80" s="3"/>
      <c r="D80" s="4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AB80" s="5"/>
      <c r="AC80" s="6"/>
      <c r="AD80" s="3"/>
    </row>
    <row r="81" spans="1:30" ht="14.25" customHeight="1">
      <c r="A81" s="3"/>
      <c r="B81" s="4"/>
      <c r="C81" s="3"/>
      <c r="D81" s="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AB81" s="5"/>
      <c r="AC81" s="6"/>
      <c r="AD81" s="3"/>
    </row>
    <row r="82" spans="1:30" ht="14.25" customHeight="1">
      <c r="A82" s="3"/>
      <c r="B82" s="4"/>
      <c r="C82" s="3"/>
      <c r="D82" s="4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AB82" s="5"/>
      <c r="AC82" s="6"/>
      <c r="AD82" s="3"/>
    </row>
    <row r="83" spans="1:30" ht="14.25" customHeight="1">
      <c r="A83" s="3"/>
      <c r="B83" s="4"/>
      <c r="C83" s="3"/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AB83" s="5"/>
      <c r="AC83" s="6"/>
      <c r="AD83" s="3"/>
    </row>
    <row r="84" spans="1:30" ht="14.25" customHeight="1">
      <c r="A84" s="3"/>
      <c r="B84" s="4"/>
      <c r="C84" s="3"/>
      <c r="D84" s="4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AB84" s="5"/>
      <c r="AC84" s="6"/>
      <c r="AD84" s="3"/>
    </row>
    <row r="85" spans="1:30" ht="14.25" customHeight="1">
      <c r="A85" s="3"/>
      <c r="B85" s="4"/>
      <c r="C85" s="3"/>
      <c r="D85" s="4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AB85" s="5"/>
      <c r="AC85" s="6"/>
      <c r="AD85" s="3"/>
    </row>
    <row r="86" spans="1:30" ht="14.25" customHeight="1">
      <c r="A86" s="3"/>
      <c r="B86" s="4"/>
      <c r="C86" s="3"/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AB86" s="5"/>
      <c r="AC86" s="6"/>
      <c r="AD86" s="3"/>
    </row>
    <row r="87" spans="1:30" ht="14.25" customHeight="1">
      <c r="A87" s="3"/>
      <c r="B87" s="4"/>
      <c r="C87" s="3"/>
      <c r="D87" s="4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AB87" s="5"/>
      <c r="AC87" s="6"/>
      <c r="AD87" s="3"/>
    </row>
    <row r="88" spans="1:30" ht="14.25" customHeight="1">
      <c r="A88" s="3"/>
      <c r="B88" s="4"/>
      <c r="C88" s="3"/>
      <c r="D88" s="4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AB88" s="5"/>
      <c r="AC88" s="6"/>
      <c r="AD88" s="3"/>
    </row>
    <row r="89" spans="1:30" ht="14.25" customHeight="1">
      <c r="A89" s="3"/>
      <c r="B89" s="4"/>
      <c r="C89" s="3"/>
      <c r="D89" s="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AB89" s="5"/>
      <c r="AC89" s="6"/>
      <c r="AD89" s="3"/>
    </row>
    <row r="90" spans="1:30" ht="14.25" customHeight="1">
      <c r="A90" s="3"/>
      <c r="B90" s="4"/>
      <c r="C90" s="3"/>
      <c r="D90" s="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AB90" s="5"/>
      <c r="AC90" s="6"/>
      <c r="AD90" s="3"/>
    </row>
    <row r="91" spans="1:30" ht="14.25" customHeight="1">
      <c r="A91" s="3"/>
      <c r="B91" s="4"/>
      <c r="C91" s="3"/>
      <c r="D91" s="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AB91" s="5"/>
      <c r="AC91" s="6"/>
      <c r="AD91" s="3"/>
    </row>
    <row r="92" spans="1:30" ht="14.25" customHeight="1">
      <c r="A92" s="3"/>
      <c r="B92" s="4"/>
      <c r="C92" s="3"/>
      <c r="D92" s="4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AB92" s="5"/>
      <c r="AC92" s="6"/>
      <c r="AD92" s="3"/>
    </row>
    <row r="93" spans="1:30" ht="14.25" customHeight="1">
      <c r="A93" s="3"/>
      <c r="B93" s="4"/>
      <c r="C93" s="3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AB93" s="5"/>
      <c r="AC93" s="6"/>
      <c r="AD93" s="3"/>
    </row>
    <row r="94" spans="1:30" ht="14.25" customHeight="1">
      <c r="A94" s="3"/>
      <c r="B94" s="4"/>
      <c r="C94" s="3"/>
      <c r="D94" s="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AB94" s="5"/>
      <c r="AC94" s="6"/>
      <c r="AD94" s="3"/>
    </row>
    <row r="95" spans="1:30" ht="14.25" customHeight="1">
      <c r="A95" s="3"/>
      <c r="B95" s="4"/>
      <c r="C95" s="3"/>
      <c r="D95" s="4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AB95" s="5"/>
      <c r="AC95" s="6"/>
      <c r="AD95" s="3"/>
    </row>
    <row r="96" spans="1:30" ht="14.25" customHeight="1">
      <c r="A96" s="3"/>
      <c r="B96" s="4"/>
      <c r="C96" s="3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AB96" s="5"/>
      <c r="AC96" s="6"/>
      <c r="AD96" s="3"/>
    </row>
    <row r="97" spans="1:30" ht="14.25" customHeight="1">
      <c r="A97" s="3"/>
      <c r="B97" s="4"/>
      <c r="C97" s="3"/>
      <c r="D97" s="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AB97" s="5"/>
      <c r="AC97" s="6"/>
      <c r="AD97" s="3"/>
    </row>
    <row r="98" spans="1:30" ht="14.25" customHeight="1">
      <c r="A98" s="3"/>
      <c r="B98" s="4"/>
      <c r="C98" s="3"/>
      <c r="D98" s="4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AB98" s="5"/>
      <c r="AC98" s="6"/>
      <c r="AD98" s="3"/>
    </row>
    <row r="99" spans="1:30" ht="14.25" customHeight="1">
      <c r="A99" s="3"/>
      <c r="B99" s="4"/>
      <c r="C99" s="3"/>
      <c r="D99" s="4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AB99" s="5"/>
      <c r="AC99" s="6"/>
      <c r="AD99" s="3"/>
    </row>
    <row r="100" spans="1:30" ht="14.25" customHeight="1">
      <c r="A100" s="3"/>
      <c r="B100" s="4"/>
      <c r="C100" s="3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AB100" s="5"/>
      <c r="AC100" s="6"/>
      <c r="AD100" s="3"/>
    </row>
    <row r="101" spans="1:30" ht="14.25" customHeight="1">
      <c r="A101" s="3"/>
      <c r="B101" s="4"/>
      <c r="C101" s="3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AB101" s="5"/>
      <c r="AC101" s="6"/>
      <c r="AD101" s="3"/>
    </row>
    <row r="102" spans="1:30" ht="14.25" customHeight="1">
      <c r="A102" s="3"/>
      <c r="B102" s="4"/>
      <c r="C102" s="3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AB102" s="5"/>
      <c r="AC102" s="6"/>
      <c r="AD102" s="3"/>
    </row>
    <row r="103" spans="1:30" ht="14.25" customHeight="1">
      <c r="A103" s="3"/>
      <c r="B103" s="4"/>
      <c r="C103" s="3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AB103" s="5"/>
      <c r="AC103" s="6"/>
      <c r="AD103" s="3"/>
    </row>
    <row r="104" spans="1:30" ht="14.25" customHeight="1">
      <c r="A104" s="3"/>
      <c r="B104" s="4"/>
      <c r="C104" s="3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AB104" s="5"/>
      <c r="AC104" s="6"/>
      <c r="AD104" s="3"/>
    </row>
    <row r="105" spans="1:30" ht="14.25" customHeight="1">
      <c r="A105" s="3"/>
      <c r="B105" s="4"/>
      <c r="C105" s="3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AB105" s="5"/>
      <c r="AC105" s="6"/>
      <c r="AD105" s="3"/>
    </row>
    <row r="106" spans="1:30" ht="14.25" customHeight="1">
      <c r="A106" s="3"/>
      <c r="B106" s="4"/>
      <c r="C106" s="3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AB106" s="5"/>
      <c r="AC106" s="6"/>
      <c r="AD106" s="3"/>
    </row>
    <row r="107" spans="1:30" ht="14.25" customHeight="1">
      <c r="A107" s="3"/>
      <c r="B107" s="4"/>
      <c r="C107" s="3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AB107" s="5"/>
      <c r="AC107" s="6"/>
      <c r="AD107" s="3"/>
    </row>
    <row r="108" spans="1:30" ht="14.25" customHeight="1">
      <c r="A108" s="3"/>
      <c r="B108" s="4"/>
      <c r="C108" s="3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AB108" s="5"/>
      <c r="AC108" s="6"/>
      <c r="AD108" s="3"/>
    </row>
    <row r="109" spans="1:30" ht="14.25" customHeight="1">
      <c r="A109" s="3"/>
      <c r="B109" s="4"/>
      <c r="C109" s="3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AB109" s="5"/>
      <c r="AC109" s="6"/>
      <c r="AD109" s="3"/>
    </row>
    <row r="110" spans="1:30" ht="14.25" customHeight="1">
      <c r="A110" s="3"/>
      <c r="B110" s="4"/>
      <c r="C110" s="3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AB110" s="5"/>
      <c r="AC110" s="6"/>
      <c r="AD110" s="3"/>
    </row>
    <row r="111" spans="1:30" ht="14.25" customHeight="1">
      <c r="A111" s="3"/>
      <c r="B111" s="4"/>
      <c r="C111" s="3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AB111" s="5"/>
      <c r="AC111" s="6"/>
      <c r="AD111" s="3"/>
    </row>
    <row r="112" spans="1:30" ht="14.25" customHeight="1">
      <c r="A112" s="3"/>
      <c r="B112" s="4"/>
      <c r="C112" s="3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AB112" s="5"/>
      <c r="AC112" s="6"/>
      <c r="AD112" s="3"/>
    </row>
    <row r="113" spans="1:30" ht="14.25" customHeight="1">
      <c r="A113" s="3"/>
      <c r="B113" s="4"/>
      <c r="C113" s="3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AB113" s="5"/>
      <c r="AC113" s="6"/>
      <c r="AD113" s="3"/>
    </row>
    <row r="114" spans="1:30" ht="14.25" customHeight="1">
      <c r="A114" s="3"/>
      <c r="B114" s="4"/>
      <c r="C114" s="3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AB114" s="5"/>
      <c r="AC114" s="6"/>
      <c r="AD114" s="6"/>
    </row>
    <row r="115" spans="1:30" ht="14.25" customHeight="1">
      <c r="A115" s="3"/>
      <c r="B115" s="4"/>
      <c r="C115" s="3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AB115" s="5"/>
      <c r="AC115" s="6"/>
      <c r="AD115" s="3"/>
    </row>
    <row r="116" spans="1:30" ht="14.25" customHeight="1">
      <c r="A116" s="3"/>
      <c r="B116" s="4"/>
      <c r="C116" s="3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AB116" s="5"/>
      <c r="AC116" s="6"/>
      <c r="AD116" s="3"/>
    </row>
    <row r="117" spans="1:30" ht="14.25" customHeight="1">
      <c r="A117" s="3"/>
      <c r="B117" s="4"/>
      <c r="C117" s="3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AB117" s="5"/>
      <c r="AC117" s="6"/>
      <c r="AD117" s="3"/>
    </row>
    <row r="118" spans="1:30" ht="14.25" customHeight="1">
      <c r="A118" s="3"/>
      <c r="B118" s="4"/>
      <c r="C118" s="3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AB118" s="5"/>
      <c r="AC118" s="6"/>
      <c r="AD118" s="3"/>
    </row>
    <row r="119" spans="1:30" ht="14.25" customHeight="1">
      <c r="A119" s="3"/>
      <c r="B119" s="4"/>
      <c r="C119" s="3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AB119" s="5"/>
      <c r="AC119" s="6"/>
      <c r="AD119" s="3"/>
    </row>
    <row r="120" spans="1:30" ht="14.25" customHeight="1">
      <c r="A120" s="3"/>
      <c r="B120" s="4"/>
      <c r="C120" s="3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AB120" s="5"/>
      <c r="AC120" s="6"/>
    </row>
    <row r="121" spans="1:30" ht="14.25" customHeight="1">
      <c r="A121" s="3"/>
      <c r="B121" s="4"/>
      <c r="C121" s="3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AB121" s="5"/>
      <c r="AC121" s="6"/>
      <c r="AD121" s="3"/>
    </row>
    <row r="122" spans="1:30" ht="14.25" customHeight="1">
      <c r="A122" s="3"/>
      <c r="B122" s="4"/>
      <c r="C122" s="3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AB122" s="5"/>
      <c r="AC122" s="6"/>
      <c r="AD122" s="3"/>
    </row>
    <row r="123" spans="1:30" ht="14.25" customHeight="1">
      <c r="A123" s="3"/>
      <c r="B123" s="4"/>
      <c r="C123" s="3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AB123" s="5"/>
      <c r="AC123" s="6"/>
    </row>
    <row r="124" spans="1:30" ht="14.25" customHeight="1">
      <c r="A124" s="3"/>
      <c r="B124" s="4"/>
      <c r="C124" s="3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AB124" s="5"/>
      <c r="AC124" s="6"/>
      <c r="AD124" s="3"/>
    </row>
    <row r="125" spans="1:30" ht="14.25" customHeight="1">
      <c r="A125" s="3"/>
      <c r="B125" s="4"/>
      <c r="C125" s="3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AB125" s="5"/>
      <c r="AC125" s="6"/>
      <c r="AD125" s="3"/>
    </row>
    <row r="126" spans="1:30" ht="14.25" customHeight="1">
      <c r="A126" s="3"/>
      <c r="B126" s="4"/>
      <c r="C126" s="3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AB126" s="5"/>
      <c r="AC126" s="6"/>
      <c r="AD126" s="3"/>
    </row>
    <row r="127" spans="1:30" ht="14.25" customHeight="1">
      <c r="A127" s="3"/>
      <c r="B127" s="4"/>
      <c r="C127" s="3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AB127" s="5"/>
      <c r="AC127" s="6"/>
      <c r="AD127" s="3"/>
    </row>
    <row r="128" spans="1:30" ht="14.25" customHeight="1">
      <c r="A128" s="3"/>
      <c r="B128" s="4"/>
      <c r="C128" s="3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AB128" s="5"/>
      <c r="AC128" s="6"/>
      <c r="AD128" s="3"/>
    </row>
    <row r="129" spans="1:30" ht="14.25" customHeight="1">
      <c r="A129" s="3"/>
      <c r="B129" s="4"/>
      <c r="C129" s="3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AB129" s="5"/>
      <c r="AC129" s="6"/>
      <c r="AD129" s="3"/>
    </row>
    <row r="130" spans="1:30" ht="14.25" customHeight="1">
      <c r="A130" s="3"/>
      <c r="B130" s="4"/>
      <c r="C130" s="3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AB130" s="5"/>
      <c r="AC130" s="6"/>
      <c r="AD130" s="3"/>
    </row>
    <row r="131" spans="1:30" ht="14.25" customHeight="1">
      <c r="A131" s="3"/>
      <c r="B131" s="4"/>
      <c r="C131" s="3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AB131" s="5"/>
      <c r="AC131" s="6"/>
      <c r="AD131" s="3"/>
    </row>
    <row r="132" spans="1:30" ht="14.25" customHeight="1">
      <c r="A132" s="3"/>
      <c r="B132" s="4"/>
      <c r="C132" s="3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AB132" s="5"/>
      <c r="AC132" s="6"/>
      <c r="AD132" s="3"/>
    </row>
    <row r="133" spans="1:30" ht="14.25" customHeight="1">
      <c r="A133" s="3"/>
      <c r="B133" s="4"/>
      <c r="C133" s="3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AB133" s="5"/>
      <c r="AC133" s="6"/>
      <c r="AD133" s="3"/>
    </row>
    <row r="134" spans="1:30" ht="14.25" customHeight="1">
      <c r="A134" s="3"/>
      <c r="B134" s="4"/>
      <c r="C134" s="3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AB134" s="5"/>
      <c r="AC134" s="6"/>
      <c r="AD134" s="3"/>
    </row>
    <row r="135" spans="1:30" ht="14.25" customHeight="1">
      <c r="A135" s="3"/>
      <c r="B135" s="4"/>
      <c r="C135" s="3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AB135" s="5"/>
      <c r="AC135" s="6"/>
      <c r="AD135" s="3"/>
    </row>
    <row r="136" spans="1:30" ht="14.25" customHeight="1">
      <c r="A136" s="3"/>
      <c r="B136" s="4"/>
      <c r="C136" s="3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AB136" s="5"/>
      <c r="AC136" s="6"/>
      <c r="AD136" s="3"/>
    </row>
    <row r="137" spans="1:30" ht="14.25" customHeight="1">
      <c r="A137" s="3"/>
      <c r="B137" s="4"/>
      <c r="C137" s="3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AB137" s="5"/>
      <c r="AC137" s="6"/>
      <c r="AD137" s="3"/>
    </row>
    <row r="138" spans="1:30" ht="14.25" customHeight="1">
      <c r="A138" s="3"/>
      <c r="B138" s="4"/>
      <c r="C138" s="3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AB138" s="5"/>
      <c r="AC138" s="6"/>
      <c r="AD138" s="3"/>
    </row>
    <row r="139" spans="1:30" ht="14.25" customHeight="1">
      <c r="A139" s="3"/>
      <c r="B139" s="4"/>
      <c r="C139" s="3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AB139" s="5"/>
      <c r="AC139" s="6"/>
      <c r="AD139" s="3"/>
    </row>
    <row r="140" spans="1:30" ht="14.25" customHeight="1">
      <c r="A140" s="3"/>
      <c r="B140" s="4"/>
      <c r="C140" s="3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AB140" s="5"/>
      <c r="AC140" s="6"/>
      <c r="AD140" s="3"/>
    </row>
    <row r="141" spans="1:30" ht="14.25" customHeight="1">
      <c r="A141" s="3"/>
      <c r="B141" s="4"/>
      <c r="C141" s="3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AB141" s="5"/>
      <c r="AC141" s="6"/>
      <c r="AD141" s="3"/>
    </row>
    <row r="142" spans="1:30" ht="14.25" customHeight="1">
      <c r="A142" s="3"/>
      <c r="B142" s="4"/>
      <c r="C142" s="3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AB142" s="5"/>
      <c r="AC142" s="6"/>
      <c r="AD142" s="3"/>
    </row>
    <row r="143" spans="1:30" ht="14.25" customHeight="1">
      <c r="A143" s="3"/>
      <c r="B143" s="4"/>
      <c r="C143" s="3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AB143" s="5"/>
      <c r="AC143" s="6"/>
      <c r="AD143" s="3"/>
    </row>
    <row r="144" spans="1:30" ht="14.25" customHeight="1">
      <c r="A144" s="3"/>
      <c r="B144" s="4"/>
      <c r="C144" s="3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AB144" s="3"/>
      <c r="AC144" s="6"/>
      <c r="AD144" s="3"/>
    </row>
    <row r="145" spans="1:30" ht="14.25" customHeight="1">
      <c r="A145" s="3"/>
      <c r="B145" s="4"/>
      <c r="C145" s="3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AB145" s="3"/>
      <c r="AC145" s="6"/>
      <c r="AD145" s="6"/>
    </row>
    <row r="146" spans="1:30" ht="14.25" customHeight="1">
      <c r="A146" s="3"/>
      <c r="B146" s="4"/>
      <c r="C146" s="3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AB146" s="3"/>
      <c r="AC146" s="6"/>
    </row>
    <row r="147" spans="1:30" ht="14.25" customHeight="1">
      <c r="A147" s="3"/>
      <c r="B147" s="4"/>
      <c r="C147" s="3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AB147" s="5"/>
      <c r="AC147" s="6"/>
      <c r="AD147" s="3"/>
    </row>
    <row r="148" spans="1:30" ht="14.25" customHeight="1">
      <c r="A148" s="3"/>
      <c r="B148" s="4"/>
      <c r="C148" s="3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AB148" s="3"/>
      <c r="AC148" s="6"/>
    </row>
    <row r="149" spans="1:30" ht="14.25" customHeight="1">
      <c r="A149" s="3"/>
      <c r="B149" s="4"/>
      <c r="C149" s="3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AB149" s="3"/>
      <c r="AC149" s="6"/>
      <c r="AD149" s="6"/>
    </row>
    <row r="150" spans="1:30" ht="14.25" customHeight="1">
      <c r="A150" s="3"/>
      <c r="B150" s="4"/>
      <c r="C150" s="3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AB150" s="5"/>
      <c r="AC150" s="6"/>
      <c r="AD150" s="3"/>
    </row>
    <row r="151" spans="1:30" ht="14.25" customHeight="1">
      <c r="A151" s="3"/>
      <c r="B151" s="4"/>
      <c r="C151" s="3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AB151" s="5"/>
      <c r="AC151" s="6"/>
      <c r="AD151" s="3"/>
    </row>
    <row r="152" spans="1:30" ht="14.25" customHeight="1">
      <c r="A152" s="3"/>
      <c r="B152" s="4"/>
      <c r="C152" s="3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AB152" s="5"/>
      <c r="AC152" s="6"/>
      <c r="AD152" s="3"/>
    </row>
    <row r="153" spans="1:30" ht="14.25" customHeight="1">
      <c r="A153" s="3"/>
      <c r="B153" s="4"/>
      <c r="C153" s="3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AB153" s="6"/>
      <c r="AC153" s="6"/>
      <c r="AD153" s="6"/>
    </row>
    <row r="154" spans="1:30" ht="14.25" customHeight="1">
      <c r="A154" s="3"/>
      <c r="B154" s="4"/>
      <c r="C154" s="3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AB154" s="6"/>
      <c r="AC154" s="6"/>
      <c r="AD154" s="6"/>
    </row>
    <row r="155" spans="1:30" ht="14.25" customHeight="1">
      <c r="A155" s="3"/>
      <c r="B155" s="4"/>
      <c r="C155" s="3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AB155" s="6"/>
      <c r="AC155" s="6"/>
      <c r="AD155" s="6"/>
    </row>
    <row r="156" spans="1:30" ht="14.25" customHeight="1">
      <c r="A156" s="3"/>
      <c r="B156" s="4"/>
      <c r="C156" s="3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AB156" s="6"/>
      <c r="AC156" s="6"/>
      <c r="AD156" s="6"/>
    </row>
    <row r="157" spans="1:30" ht="14.25" customHeight="1">
      <c r="A157" s="3"/>
      <c r="B157" s="4"/>
      <c r="C157" s="3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AB157" s="6"/>
      <c r="AC157" s="6"/>
      <c r="AD157" s="6"/>
    </row>
    <row r="158" spans="1:30" ht="14.25" customHeight="1">
      <c r="A158" s="3"/>
      <c r="B158" s="4"/>
      <c r="C158" s="3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AB158" s="6"/>
      <c r="AC158" s="6"/>
      <c r="AD158" s="6"/>
    </row>
    <row r="159" spans="1:30" ht="14.25" customHeight="1">
      <c r="A159" s="3"/>
      <c r="B159" s="4"/>
      <c r="C159" s="3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AB159" s="6"/>
      <c r="AC159" s="6"/>
      <c r="AD159" s="6"/>
    </row>
    <row r="160" spans="1:30" ht="14.25" customHeight="1">
      <c r="A160" s="3"/>
      <c r="B160" s="4"/>
      <c r="C160" s="3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AB160" s="6"/>
      <c r="AC160" s="6"/>
      <c r="AD160" s="6"/>
    </row>
    <row r="161" spans="1:30" ht="14.25" customHeight="1">
      <c r="A161" s="3"/>
      <c r="B161" s="4"/>
      <c r="C161" s="3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AB161" s="6"/>
      <c r="AC161" s="6"/>
      <c r="AD161" s="6"/>
    </row>
    <row r="162" spans="1:30" ht="14.25" customHeight="1">
      <c r="A162" s="3"/>
      <c r="B162" s="4"/>
      <c r="C162" s="3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AB162" s="5"/>
      <c r="AC162" s="6"/>
      <c r="AD162" s="3"/>
    </row>
    <row r="163" spans="1:30" ht="14.25" customHeight="1">
      <c r="A163" s="3"/>
      <c r="B163" s="4"/>
      <c r="C163" s="3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AB163" s="5"/>
      <c r="AC163" s="6"/>
      <c r="AD163" s="3"/>
    </row>
    <row r="164" spans="1:30" ht="14.25" customHeight="1">
      <c r="A164" s="3"/>
      <c r="B164" s="4"/>
      <c r="C164" s="3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AB164" s="5"/>
      <c r="AC164" s="6"/>
      <c r="AD164" s="3"/>
    </row>
    <row r="165" spans="1:30" ht="14.25" customHeight="1">
      <c r="A165" s="3"/>
      <c r="B165" s="4"/>
      <c r="C165" s="3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AB165" s="6"/>
      <c r="AC165" s="6"/>
      <c r="AD165" s="6"/>
    </row>
    <row r="166" spans="1:30" ht="14.25" customHeight="1">
      <c r="A166" s="3"/>
      <c r="B166" s="4"/>
      <c r="C166" s="3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AB166" s="5"/>
      <c r="AC166" s="6"/>
      <c r="AD166" s="3"/>
    </row>
    <row r="167" spans="1:30" ht="14.25" customHeight="1">
      <c r="A167" s="3"/>
      <c r="B167" s="4"/>
      <c r="C167" s="3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AB167" s="5"/>
      <c r="AC167" s="6"/>
      <c r="AD167" s="3"/>
    </row>
    <row r="168" spans="1:30" ht="14.25" customHeight="1">
      <c r="A168" s="3"/>
      <c r="B168" s="4"/>
      <c r="C168" s="3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AB168" s="5"/>
      <c r="AC168" s="6"/>
      <c r="AD168" s="3"/>
    </row>
    <row r="169" spans="1:30" ht="14.25" customHeight="1">
      <c r="A169" s="3"/>
      <c r="B169" s="4"/>
      <c r="C169" s="3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AB169" s="5"/>
      <c r="AC169" s="6"/>
      <c r="AD169" s="3"/>
    </row>
    <row r="170" spans="1:30" ht="14.25" customHeight="1">
      <c r="A170" s="3"/>
      <c r="B170" s="4"/>
      <c r="C170" s="3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AB170" s="5"/>
      <c r="AC170" s="6"/>
      <c r="AD170" s="3"/>
    </row>
    <row r="171" spans="1:30" ht="14.25" customHeight="1">
      <c r="A171" s="3"/>
      <c r="B171" s="4"/>
      <c r="C171" s="3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AB171" s="5"/>
      <c r="AC171" s="6"/>
      <c r="AD171" s="3"/>
    </row>
    <row r="172" spans="1:30" ht="14.25" customHeight="1">
      <c r="A172" s="3"/>
      <c r="B172" s="4"/>
      <c r="C172" s="3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AB172" s="5"/>
      <c r="AC172" s="6"/>
      <c r="AD172" s="3"/>
    </row>
    <row r="173" spans="1:30" ht="14.25" customHeight="1">
      <c r="A173" s="3"/>
      <c r="B173" s="4"/>
      <c r="C173" s="3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AB173" s="5"/>
      <c r="AC173" s="6"/>
    </row>
    <row r="174" spans="1:30" ht="14.25" customHeight="1">
      <c r="A174" s="3"/>
      <c r="B174" s="4"/>
      <c r="C174" s="3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AB174" s="5"/>
      <c r="AC174" s="6"/>
      <c r="AD174" s="3"/>
    </row>
    <row r="175" spans="1:30" ht="14.25" customHeight="1">
      <c r="A175" s="3"/>
      <c r="B175" s="4"/>
      <c r="C175" s="3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AB175" s="5"/>
      <c r="AC175" s="6"/>
      <c r="AD175" s="3"/>
    </row>
    <row r="176" spans="1:30" ht="14.25" customHeight="1">
      <c r="A176" s="3"/>
      <c r="B176" s="4"/>
      <c r="C176" s="3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AB176" s="3"/>
      <c r="AC176" s="6"/>
      <c r="AD176" s="3"/>
    </row>
    <row r="177" spans="1:30" ht="14.25" customHeight="1">
      <c r="A177" s="3"/>
      <c r="B177" s="4"/>
      <c r="C177" s="3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AB177" s="5"/>
      <c r="AC177" s="6"/>
      <c r="AD177" s="3"/>
    </row>
    <row r="178" spans="1:30" ht="14.25" customHeight="1">
      <c r="A178" s="3"/>
      <c r="B178" s="4"/>
      <c r="C178" s="3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AB178" s="5"/>
      <c r="AC178" s="6"/>
      <c r="AD178" s="3"/>
    </row>
    <row r="179" spans="1:30" ht="14.25" customHeight="1">
      <c r="A179" s="3"/>
      <c r="B179" s="4"/>
      <c r="C179" s="3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AB179" s="5"/>
      <c r="AC179" s="6"/>
      <c r="AD179" s="3"/>
    </row>
    <row r="180" spans="1:30" ht="14.25" customHeight="1">
      <c r="A180" s="3"/>
      <c r="B180" s="4"/>
      <c r="C180" s="3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AB180" s="5"/>
      <c r="AC180" s="6"/>
      <c r="AD180" s="3"/>
    </row>
    <row r="181" spans="1:30" ht="14.25" customHeight="1">
      <c r="A181" s="3"/>
      <c r="B181" s="4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AB181" s="5"/>
      <c r="AC181" s="6"/>
      <c r="AD181" s="3"/>
    </row>
    <row r="182" spans="1:30" ht="14.25" customHeight="1">
      <c r="A182" s="3"/>
      <c r="B182" s="4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AB182" s="5"/>
      <c r="AC182" s="6"/>
      <c r="AD182" s="3"/>
    </row>
    <row r="183" spans="1:30" ht="14.25" customHeight="1">
      <c r="A183" s="3"/>
      <c r="B183" s="4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AB183" s="5"/>
      <c r="AC183" s="6"/>
      <c r="AD183" s="3"/>
    </row>
    <row r="184" spans="1:30" ht="14.25" customHeight="1">
      <c r="A184" s="3"/>
      <c r="B184" s="4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AB184" s="5"/>
      <c r="AC184" s="6"/>
      <c r="AD184" s="3"/>
    </row>
    <row r="185" spans="1:30" ht="14.25" customHeight="1">
      <c r="A185" s="3"/>
      <c r="B185" s="4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AB185" s="5"/>
      <c r="AC185" s="6"/>
      <c r="AD185" s="3"/>
    </row>
    <row r="186" spans="1:30" ht="14.25" customHeight="1">
      <c r="A186" s="3"/>
      <c r="B186" s="4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AB186" s="5"/>
      <c r="AC186" s="6"/>
      <c r="AD186" s="3"/>
    </row>
    <row r="187" spans="1:30" ht="14.25" customHeight="1">
      <c r="A187" s="3"/>
      <c r="B187" s="4"/>
      <c r="C187" s="3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AB187" s="5"/>
      <c r="AC187" s="6"/>
    </row>
    <row r="188" spans="1:30" ht="14.25" customHeight="1">
      <c r="A188" s="3"/>
      <c r="B188" s="4"/>
      <c r="C188" s="3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AB188" s="5"/>
      <c r="AC188" s="6"/>
      <c r="AD188" s="3"/>
    </row>
    <row r="189" spans="1:30" ht="14.25" customHeight="1">
      <c r="A189" s="3"/>
      <c r="B189" s="4"/>
      <c r="C189" s="3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AB189" s="5"/>
      <c r="AC189" s="6"/>
      <c r="AD189" s="3"/>
    </row>
    <row r="190" spans="1:30" ht="14.25" customHeight="1">
      <c r="A190" s="3"/>
      <c r="B190" s="4"/>
      <c r="C190" s="3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AB190" s="5"/>
      <c r="AC190" s="6"/>
      <c r="AD190" s="3"/>
    </row>
    <row r="191" spans="1:30" ht="14.25" customHeight="1">
      <c r="A191" s="3"/>
      <c r="B191" s="4"/>
      <c r="C191" s="3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AB191" s="5"/>
      <c r="AC191" s="6"/>
      <c r="AD191" s="3"/>
    </row>
    <row r="192" spans="1:30" ht="14.25" customHeight="1">
      <c r="A192" s="3"/>
      <c r="B192" s="4"/>
      <c r="C192" s="3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AB192" s="5"/>
      <c r="AC192" s="6"/>
      <c r="AD192" s="3"/>
    </row>
    <row r="193" spans="1:30" ht="14.25" customHeight="1">
      <c r="A193" s="3"/>
      <c r="B193" s="4"/>
      <c r="C193" s="3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AB193" s="5"/>
      <c r="AC193" s="6"/>
      <c r="AD193" s="3"/>
    </row>
    <row r="194" spans="1:30" ht="14.25" customHeight="1">
      <c r="A194" s="3"/>
      <c r="B194" s="4"/>
      <c r="C194" s="3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AB194" s="5"/>
      <c r="AC194" s="6"/>
      <c r="AD194" s="3"/>
    </row>
    <row r="195" spans="1:30" ht="14.25" customHeight="1">
      <c r="A195" s="3"/>
      <c r="B195" s="4"/>
      <c r="C195" s="3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AB195" s="5"/>
      <c r="AC195" s="6"/>
      <c r="AD195" s="3"/>
    </row>
    <row r="196" spans="1:30" ht="14.25" customHeight="1">
      <c r="A196" s="3"/>
      <c r="B196" s="4"/>
      <c r="C196" s="3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AB196" s="5"/>
      <c r="AC196" s="6"/>
      <c r="AD196" s="3"/>
    </row>
    <row r="197" spans="1:30" ht="14.25" customHeight="1">
      <c r="A197" s="3"/>
      <c r="B197" s="4"/>
      <c r="C197" s="3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AB197" s="5"/>
      <c r="AC197" s="6"/>
      <c r="AD197" s="3"/>
    </row>
    <row r="198" spans="1:30" ht="14.25" customHeight="1">
      <c r="A198" s="3"/>
      <c r="B198" s="4"/>
      <c r="C198" s="3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AB198" s="5"/>
      <c r="AC198" s="6"/>
      <c r="AD198" s="3"/>
    </row>
    <row r="199" spans="1:30" ht="14.25" customHeight="1">
      <c r="A199" s="3"/>
      <c r="B199" s="4"/>
      <c r="C199" s="3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AB199" s="5"/>
      <c r="AC199" s="6"/>
      <c r="AD199" s="3"/>
    </row>
    <row r="200" spans="1:30" ht="14.25" customHeight="1">
      <c r="A200" s="3"/>
      <c r="B200" s="4"/>
      <c r="C200" s="3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AB200" s="3"/>
      <c r="AC200" s="6"/>
      <c r="AD200" s="6"/>
    </row>
    <row r="201" spans="1:30" ht="14.25" customHeight="1">
      <c r="A201" s="3"/>
      <c r="B201" s="4"/>
      <c r="C201" s="3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AB201" s="5"/>
      <c r="AC201" s="6"/>
      <c r="AD201" s="3"/>
    </row>
    <row r="202" spans="1:30" ht="14.25" customHeight="1">
      <c r="A202" s="3"/>
      <c r="B202" s="4"/>
      <c r="C202" s="3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AB202" s="5"/>
      <c r="AC202" s="6"/>
      <c r="AD202" s="3"/>
    </row>
    <row r="203" spans="1:30" ht="14.25" customHeight="1">
      <c r="A203" s="3"/>
      <c r="B203" s="4"/>
      <c r="C203" s="3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AB203" s="5"/>
      <c r="AC203" s="6"/>
    </row>
    <row r="204" spans="1:30" ht="14.25" customHeight="1">
      <c r="A204" s="3"/>
      <c r="B204" s="4"/>
      <c r="C204" s="3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AB204" s="5"/>
      <c r="AC204" s="6"/>
      <c r="AD204" s="3"/>
    </row>
    <row r="205" spans="1:30" ht="14.25" customHeight="1">
      <c r="A205" s="3"/>
      <c r="B205" s="4"/>
      <c r="C205" s="3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AB205" s="5"/>
      <c r="AC205" s="6"/>
      <c r="AD205" s="3"/>
    </row>
    <row r="206" spans="1:30" ht="14.25" customHeight="1">
      <c r="A206" s="3"/>
      <c r="B206" s="4"/>
      <c r="C206" s="3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AB206" s="5"/>
      <c r="AC206" s="6"/>
      <c r="AD206" s="3"/>
    </row>
    <row r="207" spans="1:30" ht="14.25" customHeight="1">
      <c r="A207" s="3"/>
      <c r="B207" s="4"/>
      <c r="C207" s="3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AB207" s="5"/>
      <c r="AC207" s="6"/>
      <c r="AD207" s="3"/>
    </row>
    <row r="208" spans="1:30" ht="14.25" customHeight="1">
      <c r="A208" s="3"/>
      <c r="B208" s="4"/>
      <c r="C208" s="3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AB208" s="5"/>
      <c r="AC208" s="6"/>
      <c r="AD208" s="3"/>
    </row>
    <row r="209" spans="1:30" ht="14.25" customHeight="1">
      <c r="A209" s="3"/>
      <c r="B209" s="4"/>
      <c r="C209" s="3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AB209" s="5"/>
      <c r="AC209" s="6"/>
      <c r="AD209" s="3"/>
    </row>
    <row r="210" spans="1:30" ht="14.25" customHeight="1">
      <c r="A210" s="3"/>
      <c r="B210" s="4"/>
      <c r="C210" s="3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AB210" s="5"/>
      <c r="AC210" s="6"/>
      <c r="AD210" s="3"/>
    </row>
    <row r="211" spans="1:30" ht="14.25" customHeight="1">
      <c r="A211" s="3"/>
      <c r="B211" s="4"/>
      <c r="C211" s="3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AB211" s="5"/>
      <c r="AC211" s="6"/>
      <c r="AD211" s="3"/>
    </row>
    <row r="212" spans="1:30" ht="14.25" customHeight="1">
      <c r="A212" s="3"/>
      <c r="B212" s="4"/>
      <c r="C212" s="3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AB212" s="5"/>
      <c r="AC212" s="6"/>
      <c r="AD212" s="3"/>
    </row>
    <row r="213" spans="1:30" ht="14.25" customHeight="1">
      <c r="A213" s="3"/>
      <c r="B213" s="4"/>
      <c r="C213" s="3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AB213" s="5"/>
      <c r="AC213" s="6"/>
      <c r="AD213" s="3"/>
    </row>
    <row r="214" spans="1:30" ht="14.25" customHeight="1">
      <c r="A214" s="3"/>
      <c r="B214" s="4"/>
      <c r="C214" s="3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AB214" s="3"/>
      <c r="AC214" s="6"/>
      <c r="AD214" s="6"/>
    </row>
    <row r="215" spans="1:30" ht="14.25" customHeight="1">
      <c r="A215" s="3"/>
      <c r="B215" s="4"/>
      <c r="C215" s="3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AB215" s="5"/>
      <c r="AC215" s="6"/>
      <c r="AD215" s="3"/>
    </row>
    <row r="216" spans="1:30" ht="14.25" customHeight="1">
      <c r="A216" s="3"/>
      <c r="B216" s="4"/>
      <c r="C216" s="3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AB216" s="5"/>
      <c r="AC216" s="6"/>
    </row>
    <row r="217" spans="1:30" ht="14.25" customHeight="1">
      <c r="A217" s="3"/>
      <c r="B217" s="4"/>
      <c r="C217" s="3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AB217" s="5"/>
      <c r="AC217" s="6"/>
      <c r="AD217" s="3"/>
    </row>
    <row r="218" spans="1:30" ht="14.25" customHeight="1">
      <c r="A218" s="3"/>
      <c r="B218" s="4"/>
      <c r="C218" s="3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AB218" s="5"/>
      <c r="AC218" s="6"/>
      <c r="AD218" s="3"/>
    </row>
    <row r="219" spans="1:30" ht="14.25" customHeight="1">
      <c r="A219" s="3"/>
      <c r="B219" s="4"/>
      <c r="C219" s="3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AB219" s="5"/>
      <c r="AC219" s="6"/>
      <c r="AD219" s="3"/>
    </row>
    <row r="220" spans="1:30" ht="14.25" customHeight="1">
      <c r="A220" s="3"/>
      <c r="B220" s="4"/>
      <c r="C220" s="3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AB220" s="5"/>
      <c r="AC220" s="6"/>
      <c r="AD220" s="3"/>
    </row>
    <row r="221" spans="1:30" ht="14.25" customHeight="1">
      <c r="A221" s="3"/>
      <c r="B221" s="4"/>
      <c r="C221" s="3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AB221" s="5"/>
      <c r="AC221" s="6"/>
      <c r="AD221" s="3"/>
    </row>
    <row r="222" spans="1:30" ht="14.25" customHeight="1">
      <c r="A222" s="3"/>
      <c r="B222" s="4"/>
      <c r="C222" s="3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AB222" s="5"/>
      <c r="AC222" s="6"/>
      <c r="AD222" s="3"/>
    </row>
    <row r="223" spans="1:30" ht="14.25" customHeight="1">
      <c r="A223" s="3"/>
      <c r="B223" s="4"/>
      <c r="C223" s="3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AB223" s="5"/>
      <c r="AC223" s="6"/>
      <c r="AD223" s="3"/>
    </row>
    <row r="224" spans="1:30" ht="14.25" customHeight="1">
      <c r="A224" s="3"/>
      <c r="B224" s="4"/>
      <c r="C224" s="3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AB224" s="5"/>
      <c r="AC224" s="6"/>
      <c r="AD224" s="3"/>
    </row>
    <row r="225" spans="1:30" ht="14.25" customHeight="1">
      <c r="A225" s="3"/>
      <c r="B225" s="4"/>
      <c r="C225" s="3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AB225" s="5"/>
      <c r="AC225" s="6"/>
      <c r="AD225" s="3"/>
    </row>
    <row r="226" spans="1:30" ht="14.25" customHeight="1">
      <c r="A226" s="3"/>
      <c r="B226" s="4"/>
      <c r="C226" s="3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AB226" s="5"/>
      <c r="AC226" s="6"/>
      <c r="AD226" s="3"/>
    </row>
    <row r="227" spans="1:30" ht="14.25" customHeight="1">
      <c r="A227" s="3"/>
      <c r="B227" s="4"/>
      <c r="C227" s="3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AB227" s="5"/>
      <c r="AC227" s="6"/>
      <c r="AD227" s="3"/>
    </row>
    <row r="228" spans="1:30" ht="14.25" customHeight="1">
      <c r="A228" s="3"/>
      <c r="B228" s="4"/>
      <c r="C228" s="3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AB228" s="5"/>
      <c r="AC228" s="6"/>
      <c r="AD228" s="3"/>
    </row>
    <row r="229" spans="1:30" ht="14.25" customHeight="1">
      <c r="A229" s="3"/>
      <c r="B229" s="4"/>
      <c r="C229" s="3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AB229" s="5"/>
      <c r="AC229" s="6"/>
    </row>
    <row r="230" spans="1:30" ht="14.25" customHeight="1">
      <c r="A230" s="3"/>
      <c r="B230" s="4"/>
      <c r="C230" s="3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AB230" s="5"/>
      <c r="AC230" s="6"/>
      <c r="AD230" s="3"/>
    </row>
    <row r="231" spans="1:30" ht="14.25" customHeight="1">
      <c r="A231" s="3"/>
      <c r="B231" s="4"/>
      <c r="C231" s="3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AB231" s="5"/>
      <c r="AC231" s="6"/>
      <c r="AD231" s="3"/>
    </row>
    <row r="232" spans="1:30" ht="14.25" customHeight="1">
      <c r="A232" s="3"/>
      <c r="B232" s="4"/>
      <c r="C232" s="3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AB232" s="5"/>
      <c r="AC232" s="6"/>
      <c r="AD232" s="3"/>
    </row>
    <row r="233" spans="1:30" ht="14.25" customHeight="1">
      <c r="A233" s="3"/>
      <c r="B233" s="4"/>
      <c r="C233" s="3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AB233" s="5"/>
      <c r="AC233" s="6"/>
      <c r="AD233" s="3"/>
    </row>
    <row r="234" spans="1:30" ht="14.25" customHeight="1">
      <c r="A234" s="3"/>
      <c r="B234" s="4"/>
      <c r="C234" s="3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AB234" s="5"/>
      <c r="AC234" s="6"/>
      <c r="AD234" s="3"/>
    </row>
    <row r="235" spans="1:30" ht="14.25" customHeight="1">
      <c r="A235" s="3"/>
      <c r="B235" s="4"/>
      <c r="C235" s="3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AB235" s="5"/>
      <c r="AC235" s="6"/>
      <c r="AD235" s="3"/>
    </row>
    <row r="236" spans="1:30" ht="14.25" customHeight="1">
      <c r="A236" s="3"/>
      <c r="B236" s="4"/>
      <c r="C236" s="3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AB236" s="5"/>
      <c r="AC236" s="6"/>
      <c r="AD236" s="3"/>
    </row>
    <row r="237" spans="1:30" ht="14.25" customHeight="1">
      <c r="A237" s="3"/>
      <c r="B237" s="4"/>
      <c r="C237" s="3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AB237" s="5"/>
      <c r="AC237" s="6"/>
      <c r="AD237" s="3"/>
    </row>
    <row r="238" spans="1:30" ht="14.25" customHeight="1">
      <c r="A238" s="3"/>
      <c r="B238" s="4"/>
      <c r="C238" s="3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AB238" s="5"/>
      <c r="AC238" s="6"/>
      <c r="AD238" s="3"/>
    </row>
    <row r="239" spans="1:30" ht="14.25" customHeight="1">
      <c r="A239" s="3"/>
      <c r="B239" s="4"/>
      <c r="C239" s="3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AB239" s="5"/>
      <c r="AC239" s="6"/>
      <c r="AD239" s="3"/>
    </row>
    <row r="240" spans="1:30" ht="14.25" customHeight="1">
      <c r="A240" s="3"/>
      <c r="B240" s="4"/>
      <c r="C240" s="3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AB240" s="5"/>
      <c r="AC240" s="6"/>
      <c r="AD240" s="3"/>
    </row>
    <row r="241" spans="1:30" ht="14.25" customHeight="1">
      <c r="A241" s="3"/>
      <c r="B241" s="4"/>
      <c r="C241" s="3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AB241" s="5"/>
      <c r="AC241" s="6"/>
    </row>
    <row r="242" spans="1:30" ht="14.25" customHeight="1">
      <c r="A242" s="3"/>
      <c r="B242" s="4"/>
      <c r="C242" s="3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AB242" s="5"/>
      <c r="AC242" s="6"/>
      <c r="AD242" s="3"/>
    </row>
    <row r="243" spans="1:30" ht="14.25" customHeight="1">
      <c r="A243" s="3"/>
      <c r="B243" s="4"/>
      <c r="C243" s="3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AB243" s="5"/>
      <c r="AC243" s="6"/>
      <c r="AD243" s="3"/>
    </row>
    <row r="244" spans="1:30" ht="14.25" customHeight="1">
      <c r="A244" s="3"/>
      <c r="B244" s="4"/>
      <c r="C244" s="3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AB244" s="5"/>
      <c r="AC244" s="6"/>
      <c r="AD244" s="3"/>
    </row>
    <row r="245" spans="1:30" ht="14.25" customHeight="1">
      <c r="A245" s="3"/>
      <c r="B245" s="4"/>
      <c r="C245" s="3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AB245" s="5"/>
      <c r="AC245" s="6"/>
      <c r="AD245" s="3"/>
    </row>
    <row r="246" spans="1:30" ht="14.25" customHeight="1">
      <c r="A246" s="3"/>
      <c r="B246" s="4"/>
      <c r="C246" s="3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AB246" s="5"/>
      <c r="AC246" s="6"/>
      <c r="AD246" s="3"/>
    </row>
    <row r="247" spans="1:30" ht="14.25" customHeight="1">
      <c r="A247" s="3"/>
      <c r="B247" s="4"/>
      <c r="C247" s="3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AB247" s="5"/>
      <c r="AC247" s="6"/>
      <c r="AD247" s="3"/>
    </row>
    <row r="248" spans="1:30" ht="14.25" customHeight="1">
      <c r="A248" s="3"/>
      <c r="B248" s="4"/>
      <c r="C248" s="3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AB248" s="5"/>
      <c r="AC248" s="6"/>
      <c r="AD248" s="3"/>
    </row>
    <row r="249" spans="1:30" ht="14.25" customHeight="1">
      <c r="A249" s="3"/>
      <c r="B249" s="4"/>
      <c r="C249" s="3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AB249" s="5"/>
      <c r="AC249" s="6"/>
    </row>
    <row r="250" spans="1:30" ht="14.25" customHeight="1">
      <c r="A250" s="3"/>
      <c r="B250" s="4"/>
      <c r="C250" s="3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AB250" s="5"/>
      <c r="AC250" s="6"/>
    </row>
    <row r="251" spans="1:30" ht="14.25" customHeight="1">
      <c r="A251" s="3"/>
      <c r="B251" s="4"/>
      <c r="C251" s="3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AB251" s="5"/>
      <c r="AC251" s="6"/>
      <c r="AD251" s="3"/>
    </row>
    <row r="252" spans="1:30" ht="14.25" customHeight="1">
      <c r="A252" s="3"/>
      <c r="B252" s="4"/>
      <c r="C252" s="3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AB252" s="5"/>
      <c r="AC252" s="6"/>
      <c r="AD252" s="3"/>
    </row>
    <row r="253" spans="1:30" ht="14.25" customHeight="1">
      <c r="A253" s="3"/>
      <c r="B253" s="4"/>
      <c r="C253" s="3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AB253" s="5"/>
      <c r="AC253" s="6"/>
    </row>
    <row r="254" spans="1:30" ht="14.25" customHeight="1">
      <c r="A254" s="3"/>
      <c r="B254" s="4"/>
      <c r="C254" s="3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AB254" s="5"/>
      <c r="AC254" s="6"/>
      <c r="AD254" s="3"/>
    </row>
    <row r="255" spans="1:30" ht="14.25" customHeight="1">
      <c r="A255" s="3"/>
      <c r="B255" s="4"/>
      <c r="C255" s="3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AB255" s="5"/>
      <c r="AC255" s="6"/>
      <c r="AD255" s="3"/>
    </row>
    <row r="256" spans="1:30" ht="14.25" customHeight="1">
      <c r="A256" s="3"/>
      <c r="B256" s="4"/>
      <c r="C256" s="3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AB256" s="5"/>
      <c r="AC256" s="6"/>
      <c r="AD256" s="3"/>
    </row>
    <row r="257" spans="1:30" ht="14.25" customHeight="1">
      <c r="A257" s="3"/>
      <c r="B257" s="4"/>
      <c r="C257" s="3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AB257" s="5"/>
      <c r="AC257" s="6"/>
      <c r="AD257" s="3"/>
    </row>
    <row r="258" spans="1:30" ht="14.25" customHeight="1">
      <c r="A258" s="3"/>
      <c r="B258" s="4"/>
      <c r="C258" s="3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AB258" s="5"/>
      <c r="AC258" s="6"/>
      <c r="AD258" s="3"/>
    </row>
    <row r="259" spans="1:30" ht="14.25" customHeight="1">
      <c r="A259" s="3"/>
      <c r="B259" s="4"/>
      <c r="C259" s="3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AB259" s="5"/>
      <c r="AC259" s="6"/>
      <c r="AD259" s="3"/>
    </row>
    <row r="260" spans="1:30" ht="14.25" customHeight="1">
      <c r="A260" s="3"/>
      <c r="B260" s="4"/>
      <c r="C260" s="3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AB260" s="5"/>
      <c r="AC260" s="6"/>
      <c r="AD260" s="3"/>
    </row>
    <row r="261" spans="1:30" ht="14.25" customHeight="1">
      <c r="A261" s="3"/>
      <c r="B261" s="4"/>
      <c r="C261" s="3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AB261" s="5"/>
      <c r="AC261" s="6"/>
      <c r="AD261" s="3"/>
    </row>
    <row r="262" spans="1:30" ht="14.25" customHeight="1">
      <c r="A262" s="3"/>
      <c r="B262" s="4"/>
      <c r="C262" s="3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AB262" s="5"/>
      <c r="AC262" s="6"/>
      <c r="AD262" s="3"/>
    </row>
    <row r="263" spans="1:30" ht="14.25" customHeight="1">
      <c r="A263" s="3"/>
      <c r="B263" s="4"/>
      <c r="C263" s="3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AB263" s="5"/>
      <c r="AC263" s="6"/>
      <c r="AD263" s="3"/>
    </row>
    <row r="264" spans="1:30" ht="14.25" customHeight="1">
      <c r="A264" s="3"/>
      <c r="B264" s="4"/>
      <c r="C264" s="3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AB264" s="5"/>
      <c r="AC264" s="6"/>
      <c r="AD264" s="3"/>
    </row>
    <row r="265" spans="1:30" ht="14.25" customHeight="1">
      <c r="A265" s="3"/>
      <c r="B265" s="4"/>
      <c r="C265" s="3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AB265" s="5"/>
      <c r="AC265" s="6"/>
      <c r="AD265" s="6"/>
    </row>
    <row r="266" spans="1:30" ht="14.25" customHeight="1">
      <c r="A266" s="3"/>
      <c r="B266" s="4"/>
      <c r="C266" s="3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AB266" s="5"/>
      <c r="AC266" s="6"/>
      <c r="AD266" s="3"/>
    </row>
    <row r="267" spans="1:30" ht="14.25" customHeight="1">
      <c r="A267" s="3"/>
      <c r="B267" s="4"/>
      <c r="C267" s="3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AB267" s="5"/>
      <c r="AC267" s="6"/>
      <c r="AD267" s="3"/>
    </row>
    <row r="268" spans="1:30" ht="14.25" customHeight="1">
      <c r="A268" s="3"/>
      <c r="B268" s="4"/>
      <c r="C268" s="3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AB268" s="5"/>
      <c r="AC268" s="6"/>
      <c r="AD268" s="3"/>
    </row>
    <row r="269" spans="1:30" ht="14.25" customHeight="1">
      <c r="A269" s="3"/>
      <c r="B269" s="4"/>
      <c r="C269" s="3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AB269" s="5"/>
      <c r="AC269" s="6"/>
      <c r="AD269" s="3"/>
    </row>
    <row r="270" spans="1:30" ht="14.25" customHeight="1">
      <c r="A270" s="3"/>
      <c r="B270" s="4"/>
      <c r="C270" s="3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AB270" s="3"/>
      <c r="AC270" s="6"/>
      <c r="AD270" s="6"/>
    </row>
    <row r="271" spans="1:30" ht="14.25" customHeight="1">
      <c r="A271" s="3"/>
      <c r="B271" s="4"/>
      <c r="C271" s="3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AB271" s="5"/>
      <c r="AC271" s="6"/>
      <c r="AD271" s="3"/>
    </row>
    <row r="272" spans="1:30" ht="14.25" customHeight="1">
      <c r="A272" s="3"/>
      <c r="B272" s="4"/>
      <c r="C272" s="3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AB272" s="5"/>
      <c r="AC272" s="6"/>
      <c r="AD272" s="3"/>
    </row>
    <row r="273" spans="1:30" ht="14.25" customHeight="1">
      <c r="A273" s="3"/>
      <c r="B273" s="4"/>
      <c r="C273" s="3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AB273" s="5"/>
      <c r="AC273" s="6"/>
      <c r="AD273" s="3"/>
    </row>
    <row r="274" spans="1:30" ht="14.25" customHeight="1">
      <c r="A274" s="3"/>
      <c r="B274" s="4"/>
      <c r="C274" s="3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AB274" s="5"/>
      <c r="AC274" s="6"/>
      <c r="AD274" s="3"/>
    </row>
    <row r="275" spans="1:30" ht="14.25" customHeight="1">
      <c r="A275" s="3"/>
      <c r="B275" s="4"/>
      <c r="C275" s="3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AB275" s="5"/>
      <c r="AC275" s="6"/>
      <c r="AD275" s="3"/>
    </row>
    <row r="276" spans="1:30" ht="14.25" customHeight="1">
      <c r="A276" s="3"/>
      <c r="B276" s="4"/>
      <c r="C276" s="3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AB276" s="5"/>
      <c r="AC276" s="6"/>
    </row>
    <row r="277" spans="1:30" ht="14.25" customHeight="1">
      <c r="A277" s="3"/>
      <c r="B277" s="4"/>
      <c r="C277" s="3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AB277" s="5"/>
      <c r="AC277" s="6"/>
      <c r="AD277" s="3"/>
    </row>
    <row r="278" spans="1:30" ht="14.25" customHeight="1">
      <c r="A278" s="3"/>
      <c r="B278" s="4"/>
      <c r="C278" s="3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AB278" s="5"/>
      <c r="AC278" s="6"/>
      <c r="AD278" s="3"/>
    </row>
    <row r="279" spans="1:30" ht="14.25" customHeight="1">
      <c r="A279" s="3"/>
      <c r="B279" s="4"/>
      <c r="C279" s="3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AB279" s="5"/>
      <c r="AC279" s="6"/>
      <c r="AD279" s="3"/>
    </row>
    <row r="280" spans="1:30" ht="14.25" customHeight="1">
      <c r="A280" s="3"/>
      <c r="B280" s="4"/>
      <c r="C280" s="3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AB280" s="5"/>
      <c r="AC280" s="6"/>
      <c r="AD280" s="3"/>
    </row>
    <row r="281" spans="1:30" ht="14.25" customHeight="1">
      <c r="A281" s="3"/>
      <c r="B281" s="4"/>
      <c r="C281" s="3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AB281" s="5"/>
      <c r="AC281" s="6"/>
    </row>
    <row r="282" spans="1:30" ht="14.25" customHeight="1">
      <c r="A282" s="3"/>
      <c r="B282" s="4"/>
      <c r="C282" s="3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AB282" s="5"/>
      <c r="AC282" s="6"/>
      <c r="AD282" s="3"/>
    </row>
    <row r="283" spans="1:30" ht="14.25" customHeight="1">
      <c r="A283" s="3"/>
      <c r="B283" s="4"/>
      <c r="C283" s="3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AB283" s="5"/>
      <c r="AC283" s="6"/>
      <c r="AD283" s="3"/>
    </row>
    <row r="284" spans="1:30" ht="14.25" customHeight="1">
      <c r="A284" s="3"/>
      <c r="B284" s="4"/>
      <c r="C284" s="3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AB284" s="5"/>
      <c r="AC284" s="6"/>
      <c r="AD284" s="3"/>
    </row>
    <row r="285" spans="1:30" ht="14.25" customHeight="1">
      <c r="A285" s="3"/>
      <c r="B285" s="4"/>
      <c r="C285" s="3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AB285" s="5"/>
      <c r="AC285" s="6"/>
      <c r="AD285" s="3"/>
    </row>
    <row r="286" spans="1:30" ht="14.25" customHeight="1">
      <c r="A286" s="3"/>
      <c r="B286" s="4"/>
      <c r="C286" s="3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AB286" s="5"/>
      <c r="AC286" s="6"/>
      <c r="AD286" s="3"/>
    </row>
    <row r="287" spans="1:30" ht="14.25" customHeight="1">
      <c r="A287" s="3"/>
      <c r="B287" s="4"/>
      <c r="C287" s="3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AB287" s="5"/>
      <c r="AC287" s="6"/>
      <c r="AD287" s="3"/>
    </row>
    <row r="288" spans="1:30" ht="14.25" customHeight="1">
      <c r="A288" s="3"/>
      <c r="B288" s="4"/>
      <c r="C288" s="3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AB288" s="5"/>
      <c r="AC288" s="6"/>
      <c r="AD288" s="3"/>
    </row>
    <row r="289" spans="1:30" ht="14.25" customHeight="1">
      <c r="A289" s="3"/>
      <c r="B289" s="4"/>
      <c r="C289" s="3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AB289" s="5"/>
      <c r="AC289" s="6"/>
      <c r="AD289" s="3"/>
    </row>
    <row r="290" spans="1:30" ht="14.25" customHeight="1">
      <c r="A290" s="3"/>
      <c r="B290" s="4"/>
      <c r="C290" s="3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AB290" s="5"/>
      <c r="AC290" s="6"/>
      <c r="AD290" s="3"/>
    </row>
    <row r="291" spans="1:30" ht="14.25" customHeight="1">
      <c r="A291" s="3"/>
      <c r="B291" s="4"/>
      <c r="C291" s="3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AB291" s="5"/>
      <c r="AC291" s="6"/>
      <c r="AD291" s="3"/>
    </row>
    <row r="292" spans="1:30" ht="14.25" customHeight="1">
      <c r="A292" s="3"/>
      <c r="B292" s="4"/>
      <c r="C292" s="3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AB292" s="5"/>
      <c r="AC292" s="6"/>
      <c r="AD292" s="3"/>
    </row>
    <row r="293" spans="1:30" ht="14.25" customHeight="1">
      <c r="A293" s="3"/>
      <c r="B293" s="4"/>
      <c r="C293" s="3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AB293" s="5"/>
      <c r="AC293" s="6"/>
      <c r="AD293" s="3"/>
    </row>
    <row r="294" spans="1:30" ht="14.25" customHeight="1">
      <c r="A294" s="3"/>
      <c r="B294" s="4"/>
      <c r="C294" s="3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AB294" s="5"/>
      <c r="AC294" s="6"/>
    </row>
    <row r="295" spans="1:30" ht="14.25" customHeight="1">
      <c r="A295" s="3"/>
      <c r="B295" s="4"/>
      <c r="C295" s="3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AB295" s="5"/>
      <c r="AC295" s="6"/>
      <c r="AD295" s="3"/>
    </row>
    <row r="296" spans="1:30" ht="14.25" customHeight="1">
      <c r="A296" s="3"/>
      <c r="B296" s="4"/>
      <c r="C296" s="3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AB296" s="5"/>
      <c r="AC296" s="6"/>
      <c r="AD296" s="3"/>
    </row>
    <row r="297" spans="1:30" ht="14.25" customHeight="1">
      <c r="A297" s="3"/>
      <c r="B297" s="4"/>
      <c r="C297" s="3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AB297" s="5"/>
      <c r="AC297" s="6"/>
      <c r="AD297" s="3"/>
    </row>
    <row r="298" spans="1:30" ht="14.25" customHeight="1">
      <c r="A298" s="3"/>
      <c r="B298" s="4"/>
      <c r="C298" s="3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AB298" s="5"/>
      <c r="AC298" s="6"/>
      <c r="AD298" s="3"/>
    </row>
    <row r="299" spans="1:30" ht="14.25" customHeight="1">
      <c r="A299" s="3"/>
      <c r="B299" s="4"/>
      <c r="C299" s="3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AB299" s="5"/>
      <c r="AC299" s="6"/>
      <c r="AD299" s="3"/>
    </row>
    <row r="300" spans="1:30" ht="14.25" customHeight="1">
      <c r="A300" s="3"/>
      <c r="B300" s="4"/>
      <c r="C300" s="3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AB300" s="5"/>
      <c r="AC300" s="6"/>
      <c r="AD300" s="3"/>
    </row>
    <row r="301" spans="1:30" ht="14.25" customHeight="1">
      <c r="A301" s="3"/>
      <c r="B301" s="4"/>
      <c r="C301" s="3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AB301" s="3"/>
      <c r="AC301" s="6"/>
      <c r="AD301" s="6"/>
    </row>
    <row r="302" spans="1:30" ht="14.25" customHeight="1">
      <c r="A302" s="3"/>
      <c r="B302" s="4"/>
      <c r="C302" s="3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AB302" s="5"/>
      <c r="AC302" s="6"/>
      <c r="AD302" s="3"/>
    </row>
    <row r="303" spans="1:30" ht="14.25" customHeight="1">
      <c r="A303" s="3"/>
      <c r="B303" s="4"/>
      <c r="C303" s="3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AB303" s="5"/>
      <c r="AC303" s="6"/>
      <c r="AD303" s="3"/>
    </row>
    <row r="304" spans="1:30" ht="14.25" customHeight="1">
      <c r="A304" s="3"/>
      <c r="B304" s="4"/>
      <c r="C304" s="3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AB304" s="5"/>
      <c r="AC304" s="6"/>
      <c r="AD304" s="3"/>
    </row>
    <row r="305" spans="1:30" ht="14.25" customHeight="1">
      <c r="A305" s="3"/>
      <c r="B305" s="4"/>
      <c r="C305" s="3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AB305" s="5"/>
      <c r="AC305" s="6"/>
      <c r="AD305" s="3"/>
    </row>
    <row r="306" spans="1:30" ht="14.25" customHeight="1">
      <c r="A306" s="3"/>
      <c r="B306" s="4"/>
      <c r="C306" s="3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AB306" s="5"/>
      <c r="AC306" s="6"/>
      <c r="AD306" s="3"/>
    </row>
    <row r="307" spans="1:30" ht="14.25" customHeight="1">
      <c r="A307" s="3"/>
      <c r="B307" s="4"/>
      <c r="C307" s="3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AB307" s="5"/>
      <c r="AC307" s="6"/>
      <c r="AD307" s="3"/>
    </row>
    <row r="308" spans="1:30" ht="14.25" customHeight="1">
      <c r="A308" s="3"/>
      <c r="B308" s="4"/>
      <c r="C308" s="3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AB308" s="5"/>
      <c r="AC308" s="6"/>
      <c r="AD308" s="3"/>
    </row>
    <row r="309" spans="1:30" ht="14.25" customHeight="1">
      <c r="A309" s="3"/>
      <c r="B309" s="4"/>
      <c r="C309" s="3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AB309" s="5"/>
      <c r="AC309" s="6"/>
      <c r="AD309" s="3"/>
    </row>
    <row r="310" spans="1:30" ht="14.25" customHeight="1">
      <c r="A310" s="3"/>
      <c r="B310" s="4"/>
      <c r="C310" s="3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AB310" s="5"/>
      <c r="AC310" s="6"/>
      <c r="AD310" s="3"/>
    </row>
    <row r="311" spans="1:30" ht="14.25" customHeight="1">
      <c r="A311" s="3"/>
      <c r="B311" s="4"/>
      <c r="C311" s="3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AB311" s="5"/>
      <c r="AC311" s="6"/>
      <c r="AD311" s="3"/>
    </row>
    <row r="312" spans="1:30" ht="14.25" customHeight="1">
      <c r="A312" s="3"/>
      <c r="B312" s="4"/>
      <c r="C312" s="3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AB312" s="5"/>
      <c r="AC312" s="6"/>
      <c r="AD312" s="3"/>
    </row>
    <row r="313" spans="1:30" ht="14.25" customHeight="1">
      <c r="A313" s="3"/>
      <c r="B313" s="4"/>
      <c r="C313" s="3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AB313" s="5"/>
      <c r="AC313" s="6"/>
    </row>
    <row r="314" spans="1:30" ht="14.25" customHeight="1">
      <c r="A314" s="3"/>
      <c r="B314" s="4"/>
      <c r="C314" s="3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AB314" s="5"/>
      <c r="AC314" s="6"/>
      <c r="AD314" s="3"/>
    </row>
    <row r="315" spans="1:30" ht="14.25" customHeight="1">
      <c r="A315" s="3"/>
      <c r="B315" s="4"/>
      <c r="C315" s="3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AB315" s="5"/>
      <c r="AC315" s="6"/>
      <c r="AD315" s="3"/>
    </row>
    <row r="316" spans="1:30" ht="14.25" customHeight="1">
      <c r="A316" s="3"/>
      <c r="B316" s="4"/>
      <c r="C316" s="3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AB316" s="5"/>
      <c r="AC316" s="6"/>
      <c r="AD316" s="3"/>
    </row>
    <row r="317" spans="1:30" ht="14.25" customHeight="1">
      <c r="A317" s="3"/>
      <c r="B317" s="4"/>
      <c r="C317" s="3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AB317" s="5"/>
      <c r="AC317" s="6"/>
      <c r="AD317" s="3"/>
    </row>
    <row r="318" spans="1:30" ht="14.25" customHeight="1">
      <c r="A318" s="3"/>
      <c r="B318" s="4"/>
      <c r="C318" s="3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AB318" s="5"/>
      <c r="AC318" s="6"/>
      <c r="AD318" s="3"/>
    </row>
    <row r="319" spans="1:30" ht="14.25" customHeight="1">
      <c r="A319" s="3"/>
      <c r="B319" s="4"/>
      <c r="C319" s="3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AB319" s="5"/>
      <c r="AC319" s="6"/>
      <c r="AD319" s="3"/>
    </row>
    <row r="320" spans="1:30" ht="14.25" customHeight="1">
      <c r="A320" s="3"/>
      <c r="B320" s="4"/>
      <c r="C320" s="3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AB320" s="5"/>
      <c r="AC320" s="6"/>
      <c r="AD320" s="3"/>
    </row>
    <row r="321" spans="1:30" ht="14.25" customHeight="1">
      <c r="A321" s="3"/>
      <c r="B321" s="4"/>
      <c r="C321" s="3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AB321" s="5"/>
      <c r="AC321" s="6"/>
      <c r="AD321" s="3"/>
    </row>
    <row r="322" spans="1:30" ht="14.25" customHeight="1">
      <c r="A322" s="3"/>
      <c r="B322" s="4"/>
      <c r="C322" s="3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AB322" s="5"/>
      <c r="AC322" s="6"/>
    </row>
    <row r="323" spans="1:30" ht="14.25" customHeight="1">
      <c r="A323" s="3"/>
      <c r="B323" s="4"/>
      <c r="C323" s="3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AB323" s="5"/>
      <c r="AC323" s="6"/>
      <c r="AD323" s="3"/>
    </row>
    <row r="324" spans="1:30" ht="14.25" customHeight="1">
      <c r="A324" s="3"/>
      <c r="B324" s="4"/>
      <c r="C324" s="3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AB324" s="5"/>
      <c r="AC324" s="6"/>
    </row>
    <row r="325" spans="1:30" ht="14.25" customHeight="1">
      <c r="A325" s="3"/>
      <c r="B325" s="4"/>
      <c r="C325" s="3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AB325" s="5"/>
      <c r="AC325" s="6"/>
    </row>
    <row r="326" spans="1:30" ht="14.25" customHeight="1">
      <c r="A326" s="3"/>
      <c r="B326" s="4"/>
      <c r="C326" s="3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AB326" s="5"/>
      <c r="AC326" s="6"/>
    </row>
    <row r="327" spans="1:30" ht="14.25" customHeight="1">
      <c r="A327" s="3"/>
      <c r="B327" s="4"/>
      <c r="C327" s="3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AB327" s="5"/>
      <c r="AC327" s="6"/>
      <c r="AD327" s="3"/>
    </row>
    <row r="328" spans="1:30" ht="14.25" customHeight="1">
      <c r="A328" s="3"/>
      <c r="B328" s="4"/>
      <c r="C328" s="3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AB328" s="5"/>
      <c r="AC328" s="6"/>
      <c r="AD328" s="3"/>
    </row>
    <row r="329" spans="1:30" ht="14.25" customHeight="1">
      <c r="A329" s="3"/>
      <c r="B329" s="4"/>
      <c r="C329" s="3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AB329" s="5"/>
      <c r="AC329" s="6"/>
      <c r="AD329" s="3"/>
    </row>
    <row r="330" spans="1:30" ht="14.25" customHeight="1">
      <c r="A330" s="3"/>
      <c r="B330" s="4"/>
      <c r="C330" s="3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AB330" s="5"/>
      <c r="AC330" s="6"/>
      <c r="AD330" s="3"/>
    </row>
    <row r="331" spans="1:30" ht="14.25" customHeight="1">
      <c r="A331" s="3"/>
      <c r="B331" s="4"/>
      <c r="C331" s="3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AB331" s="5"/>
      <c r="AC331" s="6"/>
      <c r="AD331" s="3"/>
    </row>
    <row r="332" spans="1:30" ht="14.25" customHeight="1">
      <c r="A332" s="3"/>
      <c r="B332" s="4"/>
      <c r="C332" s="3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AB332" s="5"/>
      <c r="AC332" s="6"/>
      <c r="AD332" s="3"/>
    </row>
    <row r="333" spans="1:30" ht="14.25" customHeight="1">
      <c r="A333" s="3"/>
      <c r="B333" s="4"/>
      <c r="C333" s="3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AB333" s="5"/>
      <c r="AC333" s="6"/>
      <c r="AD333" s="3"/>
    </row>
    <row r="334" spans="1:30" ht="14.25" customHeight="1">
      <c r="A334" s="3"/>
      <c r="B334" s="4"/>
      <c r="C334" s="3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AB334" s="5"/>
      <c r="AC334" s="6"/>
      <c r="AD334" s="3"/>
    </row>
    <row r="335" spans="1:30" ht="14.25" customHeight="1">
      <c r="A335" s="3"/>
      <c r="B335" s="4"/>
      <c r="C335" s="3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AB335" s="5"/>
      <c r="AC335" s="6"/>
      <c r="AD335" s="3"/>
    </row>
    <row r="336" spans="1:30" ht="14.25" customHeight="1">
      <c r="A336" s="3"/>
      <c r="B336" s="4"/>
      <c r="C336" s="3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AB336" s="5"/>
      <c r="AC336" s="6"/>
      <c r="AD336" s="3"/>
    </row>
    <row r="337" spans="1:30" ht="14.25" customHeight="1">
      <c r="A337" s="3"/>
      <c r="B337" s="4"/>
      <c r="C337" s="3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AB337" s="5"/>
      <c r="AC337" s="6"/>
      <c r="AD337" s="3"/>
    </row>
    <row r="338" spans="1:30" ht="14.25" customHeight="1">
      <c r="A338" s="3"/>
      <c r="B338" s="4"/>
      <c r="C338" s="3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AB338" s="5"/>
      <c r="AC338" s="6"/>
    </row>
    <row r="339" spans="1:30" ht="14.25" customHeight="1">
      <c r="A339" s="3"/>
      <c r="B339" s="4"/>
      <c r="C339" s="3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AB339" s="5"/>
      <c r="AC339" s="6"/>
    </row>
    <row r="340" spans="1:30" ht="14.25" customHeight="1">
      <c r="A340" s="3"/>
      <c r="B340" s="4"/>
      <c r="C340" s="3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AB340" s="5"/>
      <c r="AC340" s="6"/>
      <c r="AD340" s="3"/>
    </row>
    <row r="341" spans="1:30" ht="14.25" customHeight="1">
      <c r="A341" s="3"/>
      <c r="B341" s="4"/>
      <c r="C341" s="3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AB341" s="5"/>
      <c r="AC341" s="6"/>
      <c r="AD341" s="3"/>
    </row>
    <row r="342" spans="1:30" ht="14.25" customHeight="1">
      <c r="A342" s="3"/>
      <c r="B342" s="4"/>
      <c r="C342" s="3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AB342" s="5"/>
      <c r="AC342" s="6"/>
    </row>
    <row r="343" spans="1:30" ht="14.25" customHeight="1">
      <c r="A343" s="3"/>
      <c r="B343" s="4"/>
      <c r="C343" s="3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AB343" s="5"/>
      <c r="AC343" s="6"/>
      <c r="AD343" s="3"/>
    </row>
    <row r="344" spans="1:30" ht="14.25" customHeight="1">
      <c r="A344" s="3"/>
      <c r="B344" s="4"/>
      <c r="C344" s="3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AB344" s="5"/>
      <c r="AC344" s="6"/>
    </row>
    <row r="345" spans="1:30" ht="14.25" customHeight="1">
      <c r="A345" s="3"/>
      <c r="B345" s="4"/>
      <c r="C345" s="3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AB345" s="5"/>
      <c r="AC345" s="6"/>
      <c r="AD345" s="3"/>
    </row>
    <row r="346" spans="1:30" ht="14.25" customHeight="1">
      <c r="A346" s="3"/>
      <c r="B346" s="4"/>
      <c r="C346" s="3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AB346" s="5"/>
      <c r="AC346" s="6"/>
      <c r="AD346" s="3"/>
    </row>
    <row r="347" spans="1:30" ht="14.25" customHeight="1">
      <c r="A347" s="3"/>
      <c r="B347" s="4"/>
      <c r="C347" s="3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AB347" s="5"/>
      <c r="AC347" s="6"/>
    </row>
    <row r="348" spans="1:30" ht="14.25" customHeight="1">
      <c r="A348" s="3"/>
      <c r="B348" s="4"/>
      <c r="C348" s="3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AB348" s="5"/>
      <c r="AC348" s="6"/>
      <c r="AD348" s="3"/>
    </row>
    <row r="349" spans="1:30" ht="14.25" customHeight="1">
      <c r="A349" s="3"/>
      <c r="B349" s="4"/>
      <c r="C349" s="3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AB349" s="5"/>
      <c r="AC349" s="6"/>
      <c r="AD349" s="3"/>
    </row>
    <row r="350" spans="1:30" ht="14.25" customHeight="1">
      <c r="A350" s="3"/>
      <c r="B350" s="4"/>
      <c r="C350" s="3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AB350" s="5"/>
      <c r="AC350" s="6"/>
      <c r="AD350" s="3"/>
    </row>
    <row r="351" spans="1:30" ht="14.25" customHeight="1">
      <c r="A351" s="3"/>
      <c r="B351" s="4"/>
      <c r="C351" s="3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AB351" s="5"/>
      <c r="AC351" s="6"/>
      <c r="AD351" s="3"/>
    </row>
    <row r="352" spans="1:30" ht="14.25" customHeight="1">
      <c r="A352" s="3"/>
      <c r="B352" s="4"/>
      <c r="C352" s="3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AB352" s="5"/>
      <c r="AC352" s="6"/>
      <c r="AD352" s="3"/>
    </row>
    <row r="353" spans="1:30" ht="14.25" customHeight="1">
      <c r="A353" s="3"/>
      <c r="B353" s="4"/>
      <c r="C353" s="3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AB353" s="5"/>
      <c r="AC353" s="6"/>
      <c r="AD353" s="3"/>
    </row>
    <row r="354" spans="1:30" ht="14.25" customHeight="1">
      <c r="A354" s="3"/>
      <c r="B354" s="4"/>
      <c r="C354" s="3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AB354" s="5"/>
      <c r="AC354" s="6"/>
      <c r="AD354" s="3"/>
    </row>
    <row r="355" spans="1:30" ht="14.25" customHeight="1">
      <c r="A355" s="3"/>
      <c r="B355" s="4"/>
      <c r="C355" s="3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AB355" s="5"/>
      <c r="AC355" s="6"/>
      <c r="AD355" s="3"/>
    </row>
    <row r="356" spans="1:30" ht="14.25" customHeight="1">
      <c r="A356" s="3"/>
      <c r="B356" s="4"/>
      <c r="C356" s="3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AB356" s="5"/>
      <c r="AC356" s="6"/>
      <c r="AD356" s="3"/>
    </row>
    <row r="357" spans="1:30" ht="14.25" customHeight="1">
      <c r="A357" s="3"/>
      <c r="B357" s="4"/>
      <c r="C357" s="3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AB357" s="5"/>
      <c r="AC357" s="6"/>
      <c r="AD357" s="3"/>
    </row>
    <row r="358" spans="1:30" ht="14.25" customHeight="1">
      <c r="A358" s="3"/>
      <c r="B358" s="4"/>
      <c r="C358" s="3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AB358" s="5"/>
      <c r="AC358" s="6"/>
    </row>
    <row r="359" spans="1:30" ht="14.25" customHeight="1">
      <c r="A359" s="3"/>
      <c r="B359" s="4"/>
      <c r="C359" s="3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AB359" s="5"/>
      <c r="AC359" s="6"/>
      <c r="AD359" s="3"/>
    </row>
    <row r="360" spans="1:30" ht="14.25" customHeight="1">
      <c r="A360" s="3"/>
      <c r="B360" s="4"/>
      <c r="C360" s="3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AB360" s="5"/>
      <c r="AC360" s="6"/>
      <c r="AD360" s="3"/>
    </row>
    <row r="361" spans="1:30" ht="14.25" customHeight="1">
      <c r="A361" s="3"/>
      <c r="B361" s="4"/>
      <c r="C361" s="3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AB361" s="5"/>
      <c r="AC361" s="6"/>
      <c r="AD361" s="3"/>
    </row>
    <row r="362" spans="1:30" ht="14.25" customHeight="1">
      <c r="A362" s="3"/>
      <c r="B362" s="4"/>
      <c r="C362" s="3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AB362" s="5"/>
      <c r="AC362" s="6"/>
      <c r="AD362" s="3"/>
    </row>
    <row r="363" spans="1:30" ht="14.25" customHeight="1">
      <c r="A363" s="3"/>
      <c r="B363" s="4"/>
      <c r="C363" s="3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AB363" s="5"/>
      <c r="AC363" s="6"/>
      <c r="AD363" s="3"/>
    </row>
    <row r="364" spans="1:30" ht="14.25" customHeight="1">
      <c r="A364" s="3"/>
      <c r="B364" s="4"/>
      <c r="C364" s="3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AB364" s="5"/>
      <c r="AC364" s="6"/>
      <c r="AD364" s="3"/>
    </row>
    <row r="365" spans="1:30" ht="14.25" customHeight="1">
      <c r="A365" s="3"/>
      <c r="B365" s="4"/>
      <c r="C365" s="3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AB365" s="5"/>
      <c r="AC365" s="6"/>
      <c r="AD365" s="3"/>
    </row>
    <row r="366" spans="1:30" ht="14.25" customHeight="1">
      <c r="A366" s="3"/>
      <c r="B366" s="4"/>
      <c r="C366" s="3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AB366" s="5"/>
      <c r="AC366" s="6"/>
      <c r="AD366" s="3"/>
    </row>
    <row r="367" spans="1:30" ht="14.25" customHeight="1">
      <c r="A367" s="3"/>
      <c r="B367" s="4"/>
      <c r="C367" s="3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AB367" s="5"/>
      <c r="AC367" s="6"/>
      <c r="AD367" s="3"/>
    </row>
    <row r="368" spans="1:30" ht="14.25" customHeight="1">
      <c r="A368" s="3"/>
      <c r="B368" s="4"/>
      <c r="C368" s="3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AB368" s="5"/>
      <c r="AC368" s="6"/>
      <c r="AD368" s="3"/>
    </row>
    <row r="369" spans="1:30" ht="14.25" customHeight="1">
      <c r="A369" s="3"/>
      <c r="B369" s="4"/>
      <c r="C369" s="3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AB369" s="5"/>
      <c r="AC369" s="6"/>
    </row>
    <row r="370" spans="1:30" ht="14.25" customHeight="1">
      <c r="A370" s="3"/>
      <c r="B370" s="4"/>
      <c r="C370" s="3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AB370" s="5"/>
      <c r="AC370" s="6"/>
      <c r="AD370" s="3"/>
    </row>
    <row r="371" spans="1:30" ht="14.25" customHeight="1">
      <c r="A371" s="3"/>
      <c r="B371" s="4"/>
      <c r="C371" s="3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AB371" s="5"/>
      <c r="AC371" s="6"/>
      <c r="AD371" s="3"/>
    </row>
    <row r="372" spans="1:30" ht="14.25" customHeight="1">
      <c r="A372" s="3"/>
      <c r="B372" s="4"/>
      <c r="C372" s="3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AB372" s="5"/>
      <c r="AC372" s="6"/>
      <c r="AD372" s="3"/>
    </row>
    <row r="373" spans="1:30" ht="14.25" customHeight="1">
      <c r="A373" s="3"/>
      <c r="B373" s="4"/>
      <c r="C373" s="3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AB373" s="5"/>
      <c r="AC373" s="6"/>
      <c r="AD373" s="3"/>
    </row>
    <row r="374" spans="1:30" ht="14.25" customHeight="1">
      <c r="A374" s="3"/>
      <c r="B374" s="4"/>
      <c r="C374" s="3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AB374" s="5"/>
      <c r="AC374" s="6"/>
      <c r="AD374" s="3"/>
    </row>
    <row r="375" spans="1:30" ht="14.25" customHeight="1">
      <c r="A375" s="3"/>
      <c r="B375" s="4"/>
      <c r="C375" s="3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AB375" s="5"/>
      <c r="AC375" s="6"/>
      <c r="AD375" s="3"/>
    </row>
    <row r="376" spans="1:30" ht="14.25" customHeight="1">
      <c r="A376" s="3"/>
      <c r="B376" s="4"/>
      <c r="C376" s="3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AB376" s="5"/>
      <c r="AC376" s="6"/>
    </row>
    <row r="377" spans="1:30" ht="14.25" customHeight="1">
      <c r="A377" s="3"/>
      <c r="B377" s="4"/>
      <c r="C377" s="3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AB377" s="5"/>
      <c r="AC377" s="6"/>
      <c r="AD377" s="3"/>
    </row>
    <row r="378" spans="1:30" ht="14.25" customHeight="1">
      <c r="A378" s="3"/>
      <c r="B378" s="4"/>
      <c r="C378" s="3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AB378" s="5"/>
      <c r="AC378" s="6"/>
      <c r="AD378" s="3"/>
    </row>
    <row r="379" spans="1:30" ht="14.25" customHeight="1">
      <c r="A379" s="3"/>
      <c r="B379" s="4"/>
      <c r="C379" s="3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AB379" s="5"/>
      <c r="AC379" s="6"/>
      <c r="AD379" s="3"/>
    </row>
    <row r="380" spans="1:30" ht="14.25" customHeight="1">
      <c r="A380" s="3"/>
      <c r="B380" s="4"/>
      <c r="C380" s="3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AB380" s="5"/>
      <c r="AC380" s="6"/>
      <c r="AD380" s="3"/>
    </row>
    <row r="381" spans="1:30" ht="14.25" customHeight="1">
      <c r="A381" s="3"/>
      <c r="B381" s="4"/>
      <c r="C381" s="3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AB381" s="5"/>
      <c r="AC381" s="6"/>
      <c r="AD381" s="3"/>
    </row>
    <row r="382" spans="1:30" ht="14.25" customHeight="1">
      <c r="A382" s="3"/>
      <c r="B382" s="4"/>
      <c r="C382" s="3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AB382" s="5"/>
      <c r="AC382" s="6"/>
      <c r="AD382" s="3"/>
    </row>
    <row r="383" spans="1:30" ht="14.25" customHeight="1">
      <c r="A383" s="3"/>
      <c r="B383" s="4"/>
      <c r="C383" s="3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AB383" s="5"/>
      <c r="AC383" s="6"/>
    </row>
    <row r="384" spans="1:30" ht="14.25" customHeight="1">
      <c r="A384" s="3"/>
      <c r="B384" s="4"/>
      <c r="C384" s="3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AB384" s="5"/>
      <c r="AC384" s="6"/>
    </row>
    <row r="385" spans="1:30" ht="14.25" customHeight="1">
      <c r="A385" s="3"/>
      <c r="B385" s="4"/>
      <c r="C385" s="3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AB385" s="5"/>
      <c r="AC385" s="6"/>
    </row>
    <row r="386" spans="1:30" ht="14.25" customHeight="1">
      <c r="A386" s="3"/>
      <c r="B386" s="4"/>
      <c r="C386" s="3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AB386" s="4"/>
      <c r="AC386" s="4"/>
      <c r="AD386" s="4"/>
    </row>
    <row r="387" spans="1:30" ht="14.25" customHeight="1">
      <c r="A387" s="3"/>
      <c r="B387" s="4"/>
      <c r="C387" s="3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AB387" s="5"/>
      <c r="AC387" s="6"/>
      <c r="AD387" s="3"/>
    </row>
    <row r="388" spans="1:30" ht="14.25" customHeight="1">
      <c r="A388" s="3"/>
      <c r="B388" s="4"/>
      <c r="C388" s="3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AB388" s="5"/>
      <c r="AC388" s="6"/>
      <c r="AD388" s="3"/>
    </row>
    <row r="389" spans="1:30" ht="14.25" customHeight="1">
      <c r="A389" s="3"/>
      <c r="B389" s="4"/>
      <c r="C389" s="3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AB389" s="5"/>
      <c r="AC389" s="6"/>
      <c r="AD389" s="3"/>
    </row>
    <row r="390" spans="1:30" ht="14.25" customHeight="1">
      <c r="A390" s="3"/>
      <c r="B390" s="4"/>
      <c r="C390" s="3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AB390" s="5"/>
      <c r="AC390" s="6"/>
      <c r="AD390" s="3"/>
    </row>
    <row r="391" spans="1:30" ht="14.25" customHeight="1">
      <c r="A391" s="3"/>
      <c r="B391" s="4"/>
      <c r="C391" s="3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AC391" s="6"/>
    </row>
    <row r="392" spans="1:30" ht="14.25" customHeight="1">
      <c r="A392" s="3"/>
      <c r="B392" s="4"/>
      <c r="C392" s="3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AB392" s="5"/>
      <c r="AC392" s="6"/>
    </row>
    <row r="393" spans="1:30" ht="14.25" customHeight="1">
      <c r="A393" s="3"/>
      <c r="B393" s="4"/>
      <c r="C393" s="3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AB393" s="5"/>
      <c r="AC393" s="6"/>
      <c r="AD393" s="3"/>
    </row>
    <row r="394" spans="1:30" ht="14.25" customHeight="1">
      <c r="A394" s="3"/>
      <c r="B394" s="4"/>
      <c r="C394" s="3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AB394" s="5"/>
      <c r="AC394" s="6"/>
      <c r="AD394" s="3"/>
    </row>
    <row r="395" spans="1:30" ht="14.25" customHeight="1">
      <c r="A395" s="3"/>
      <c r="B395" s="4"/>
      <c r="C395" s="3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AB395" s="5"/>
      <c r="AC395" s="6"/>
      <c r="AD395" s="3"/>
    </row>
    <row r="396" spans="1:30" ht="14.25" customHeight="1">
      <c r="A396" s="3"/>
      <c r="B396" s="4"/>
      <c r="C396" s="3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AB396" s="4"/>
      <c r="AC396" s="4"/>
      <c r="AD396" s="4"/>
    </row>
    <row r="397" spans="1:30" ht="14.25" customHeight="1">
      <c r="A397" s="3"/>
      <c r="B397" s="4"/>
      <c r="C397" s="3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AB397" s="5"/>
      <c r="AC397" s="6"/>
      <c r="AD397" s="3"/>
    </row>
    <row r="398" spans="1:30" ht="14.25" customHeight="1">
      <c r="A398" s="3"/>
      <c r="B398" s="4"/>
      <c r="C398" s="3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AB398" s="5"/>
      <c r="AC398" s="6"/>
      <c r="AD398" s="3"/>
    </row>
    <row r="399" spans="1:30" ht="14.25" customHeight="1">
      <c r="A399" s="3"/>
      <c r="B399" s="4"/>
      <c r="C399" s="3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AB399" s="5"/>
      <c r="AC399" s="6"/>
      <c r="AD399" s="3"/>
    </row>
    <row r="400" spans="1:30" ht="14.25" customHeight="1">
      <c r="A400" s="3"/>
      <c r="B400" s="4"/>
      <c r="C400" s="3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AB400" s="5"/>
      <c r="AC400" s="6"/>
      <c r="AD400" s="3"/>
    </row>
    <row r="401" spans="1:30" ht="14.25" customHeight="1">
      <c r="A401" s="3"/>
      <c r="B401" s="4"/>
      <c r="C401" s="3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AB401" s="5"/>
      <c r="AC401" s="6"/>
      <c r="AD401" s="3"/>
    </row>
    <row r="402" spans="1:30" ht="14.25" customHeight="1">
      <c r="A402" s="3"/>
      <c r="B402" s="4"/>
      <c r="C402" s="3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AB402" s="5"/>
      <c r="AC402" s="6"/>
      <c r="AD402" s="3"/>
    </row>
    <row r="403" spans="1:30" ht="14.25" customHeight="1">
      <c r="A403" s="3"/>
      <c r="B403" s="4"/>
      <c r="C403" s="3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AB403" s="5"/>
      <c r="AC403" s="6"/>
      <c r="AD403" s="3"/>
    </row>
    <row r="404" spans="1:30" ht="14.25" customHeight="1">
      <c r="A404" s="3"/>
      <c r="B404" s="4"/>
      <c r="C404" s="3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AB404" s="4"/>
      <c r="AC404" s="4"/>
      <c r="AD404" s="4"/>
    </row>
    <row r="405" spans="1:30" ht="14.25" customHeight="1">
      <c r="A405" s="3"/>
      <c r="B405" s="4"/>
      <c r="C405" s="3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AB405" s="5"/>
      <c r="AC405" s="6"/>
      <c r="AD405" s="3"/>
    </row>
    <row r="406" spans="1:30" ht="14.25" customHeight="1">
      <c r="A406" s="3"/>
      <c r="B406" s="4"/>
      <c r="C406" s="3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AB406" s="5"/>
      <c r="AC406" s="6"/>
      <c r="AD406" s="3"/>
    </row>
    <row r="407" spans="1:30" ht="14.25" customHeight="1">
      <c r="A407" s="3"/>
      <c r="B407" s="4"/>
      <c r="C407" s="3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AB407" s="5"/>
      <c r="AC407" s="6"/>
    </row>
    <row r="408" spans="1:30" ht="14.25" customHeight="1">
      <c r="A408" s="3"/>
      <c r="B408" s="4"/>
      <c r="C408" s="3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AB408" s="5"/>
      <c r="AC408" s="6"/>
    </row>
    <row r="409" spans="1:30" ht="14.25" customHeight="1">
      <c r="A409" s="3"/>
      <c r="B409" s="4"/>
      <c r="C409" s="3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AB409" s="4"/>
      <c r="AC409" s="4"/>
    </row>
    <row r="410" spans="1:30" ht="14.25" customHeight="1">
      <c r="A410" s="3"/>
      <c r="B410" s="4"/>
      <c r="C410" s="3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AB410" s="5"/>
      <c r="AC410" s="6"/>
    </row>
    <row r="411" spans="1:30" ht="14.25" customHeight="1">
      <c r="A411" s="3"/>
      <c r="B411" s="4"/>
      <c r="C411" s="3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AB411" s="5"/>
      <c r="AC411" s="6"/>
    </row>
    <row r="412" spans="1:30" ht="14.25" customHeight="1">
      <c r="A412" s="3"/>
      <c r="B412" s="4"/>
      <c r="C412" s="3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AB412" s="4"/>
      <c r="AC412" s="4"/>
      <c r="AD412" s="4"/>
    </row>
    <row r="413" spans="1:30" ht="14.25" customHeight="1">
      <c r="A413" s="3"/>
      <c r="B413" s="4"/>
      <c r="C413" s="3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AB413" s="5"/>
      <c r="AC413" s="6"/>
    </row>
    <row r="414" spans="1:30" ht="14.25" customHeight="1">
      <c r="A414" s="3"/>
      <c r="B414" s="4"/>
      <c r="C414" s="3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AB414" s="5"/>
      <c r="AC414" s="6"/>
    </row>
    <row r="415" spans="1:30" ht="14.25" customHeight="1">
      <c r="A415" s="3"/>
      <c r="B415" s="4"/>
      <c r="C415" s="3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AB415" s="5"/>
      <c r="AC415" s="6"/>
      <c r="AD415" s="3"/>
    </row>
    <row r="416" spans="1:30" ht="14.25" customHeight="1">
      <c r="A416" s="3"/>
      <c r="B416" s="4"/>
      <c r="C416" s="3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AB416" s="4"/>
      <c r="AC416" s="4"/>
      <c r="AD416" s="4"/>
    </row>
    <row r="417" spans="1:30" ht="14.25" customHeight="1">
      <c r="A417" s="3"/>
      <c r="B417" s="4"/>
      <c r="C417" s="3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AB417" s="3"/>
      <c r="AC417" s="6"/>
    </row>
    <row r="418" spans="1:30" ht="14.25" customHeight="1">
      <c r="A418" s="3"/>
      <c r="B418" s="4"/>
      <c r="C418" s="3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AB418" s="5"/>
      <c r="AC418" s="6"/>
      <c r="AD418" s="3"/>
    </row>
    <row r="419" spans="1:30" ht="14.25" customHeight="1">
      <c r="A419" s="3"/>
      <c r="B419" s="4"/>
      <c r="C419" s="3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AB419" s="4"/>
      <c r="AC419" s="4"/>
      <c r="AD419" s="4"/>
    </row>
    <row r="420" spans="1:30" ht="14.25" customHeight="1">
      <c r="A420" s="3"/>
      <c r="B420" s="4"/>
      <c r="C420" s="3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AB420" s="5"/>
      <c r="AC420" s="6"/>
    </row>
    <row r="421" spans="1:30" ht="14.25" customHeight="1">
      <c r="A421" s="3"/>
      <c r="B421" s="4"/>
      <c r="C421" s="3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AB421" s="5"/>
      <c r="AC421" s="6"/>
      <c r="AD421" s="3"/>
    </row>
    <row r="422" spans="1:30" ht="14.25" customHeight="1">
      <c r="A422" s="3"/>
      <c r="B422" s="4"/>
      <c r="C422" s="3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AB422" s="5"/>
      <c r="AC422" s="6"/>
      <c r="AD422" s="3"/>
    </row>
    <row r="423" spans="1:30" ht="14.25" customHeight="1">
      <c r="A423" s="3"/>
      <c r="B423" s="4"/>
      <c r="C423" s="3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AB423" s="5"/>
      <c r="AC423" s="6"/>
    </row>
    <row r="424" spans="1:30" ht="14.25" customHeight="1">
      <c r="A424" s="3"/>
      <c r="B424" s="4"/>
      <c r="C424" s="3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AB424" s="5"/>
      <c r="AC424" s="6"/>
      <c r="AD424" s="3"/>
    </row>
    <row r="425" spans="1:30" ht="14.25" customHeight="1">
      <c r="A425" s="3"/>
      <c r="B425" s="4"/>
      <c r="C425" s="3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AB425" s="5"/>
      <c r="AC425" s="6"/>
      <c r="AD425" s="3"/>
    </row>
    <row r="426" spans="1:30" ht="14.25" customHeight="1">
      <c r="A426" s="3"/>
      <c r="B426" s="4"/>
      <c r="C426" s="3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AB426" s="4"/>
      <c r="AC426" s="4"/>
      <c r="AD426" s="4"/>
    </row>
    <row r="427" spans="1:30" ht="14.25" customHeight="1">
      <c r="A427" s="3"/>
      <c r="B427" s="4"/>
      <c r="C427" s="3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AB427" s="5"/>
      <c r="AC427" s="6"/>
      <c r="AD427" s="3"/>
    </row>
    <row r="428" spans="1:30" ht="14.25" customHeight="1">
      <c r="A428" s="3"/>
      <c r="B428" s="4"/>
      <c r="C428" s="3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AB428" s="3"/>
      <c r="AC428" s="6"/>
      <c r="AD428" s="6"/>
    </row>
    <row r="429" spans="1:30" ht="14.25" customHeight="1">
      <c r="A429" s="3"/>
      <c r="B429" s="4"/>
      <c r="C429" s="3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AB429" s="3"/>
      <c r="AC429" s="6"/>
    </row>
    <row r="430" spans="1:30" ht="14.25" customHeight="1">
      <c r="A430" s="3"/>
      <c r="B430" s="4"/>
      <c r="C430" s="3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AC430" s="6"/>
    </row>
    <row r="431" spans="1:30" ht="14.25" customHeight="1">
      <c r="A431" s="3"/>
      <c r="B431" s="4"/>
      <c r="C431" s="3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AB431" s="5"/>
      <c r="AC431" s="6"/>
      <c r="AD431" s="3"/>
    </row>
    <row r="432" spans="1:30" ht="14.25" customHeight="1">
      <c r="A432" s="3"/>
      <c r="B432" s="4"/>
      <c r="C432" s="3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AB432" s="5"/>
      <c r="AC432" s="6"/>
      <c r="AD432" s="3"/>
    </row>
    <row r="433" spans="1:30" ht="14.25" customHeight="1">
      <c r="A433" s="3"/>
      <c r="B433" s="4"/>
      <c r="C433" s="3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AB433" s="5"/>
      <c r="AC433" s="6"/>
      <c r="AD433" s="3"/>
    </row>
    <row r="434" spans="1:30" ht="14.25" customHeight="1">
      <c r="A434" s="3"/>
      <c r="B434" s="4"/>
      <c r="C434" s="3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30" ht="14.25" customHeight="1">
      <c r="A435" s="3"/>
      <c r="B435" s="4"/>
      <c r="C435" s="3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AB435" s="5"/>
      <c r="AC435" s="6"/>
    </row>
    <row r="436" spans="1:30" ht="14.25" customHeight="1">
      <c r="A436" s="3"/>
      <c r="B436" s="4"/>
      <c r="C436" s="3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AB436" s="4"/>
      <c r="AC436" s="4"/>
    </row>
    <row r="437" spans="1:30" ht="14.25" customHeight="1">
      <c r="A437" s="3"/>
      <c r="B437" s="4"/>
      <c r="C437" s="3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AB437" s="4"/>
      <c r="AC437" s="4"/>
    </row>
    <row r="438" spans="1:30" ht="14.25" customHeight="1">
      <c r="A438" s="3"/>
      <c r="B438" s="4"/>
      <c r="C438" s="3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30" ht="14.25" customHeight="1">
      <c r="A439" s="3"/>
      <c r="B439" s="4"/>
      <c r="C439" s="3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AB439" s="5"/>
      <c r="AC439" s="6"/>
    </row>
    <row r="440" spans="1:30" ht="14.25" customHeight="1">
      <c r="A440" s="3"/>
      <c r="B440" s="4"/>
      <c r="C440" s="3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AB440" s="5"/>
      <c r="AC440" s="6"/>
      <c r="AD440" s="3"/>
    </row>
    <row r="441" spans="1:30" ht="14.25" customHeight="1">
      <c r="A441" s="3"/>
      <c r="B441" s="4"/>
      <c r="C441" s="3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AB441" s="5"/>
      <c r="AC441" s="6"/>
      <c r="AD441" s="3"/>
    </row>
    <row r="442" spans="1:30" ht="14.25" customHeight="1">
      <c r="A442" s="3"/>
      <c r="B442" s="4"/>
      <c r="C442" s="3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AB442" s="5"/>
      <c r="AC442" s="6"/>
    </row>
    <row r="443" spans="1:30" ht="14.25" customHeight="1">
      <c r="A443" s="3"/>
      <c r="B443" s="4"/>
      <c r="C443" s="3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AB443" s="6"/>
      <c r="AC443" s="6"/>
      <c r="AD443" s="4"/>
    </row>
    <row r="444" spans="1:30" ht="14.25" customHeight="1">
      <c r="A444" s="3"/>
      <c r="B444" s="4"/>
      <c r="C444" s="3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AB444" s="5"/>
      <c r="AC444" s="6"/>
      <c r="AD444" s="3"/>
    </row>
    <row r="445" spans="1:30" ht="14.25" customHeight="1">
      <c r="A445" s="3"/>
      <c r="B445" s="4"/>
      <c r="C445" s="3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AB445" s="5"/>
      <c r="AC445" s="6"/>
      <c r="AD445" s="3"/>
    </row>
    <row r="446" spans="1:30" ht="14.25" customHeight="1">
      <c r="A446" s="3"/>
      <c r="B446" s="4"/>
      <c r="C446" s="3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AB446" s="5"/>
      <c r="AC446" s="6"/>
      <c r="AD446" s="3"/>
    </row>
    <row r="447" spans="1:30" ht="14.25" customHeight="1">
      <c r="A447" s="3"/>
      <c r="B447" s="4"/>
      <c r="C447" s="3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AB447" s="5"/>
      <c r="AC447" s="6"/>
      <c r="AD447" s="3"/>
    </row>
    <row r="448" spans="1:30" ht="14.25" customHeight="1">
      <c r="A448" s="3"/>
      <c r="B448" s="4"/>
      <c r="C448" s="3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AB448" s="4"/>
      <c r="AC448" s="4"/>
      <c r="AD448" s="4"/>
    </row>
    <row r="449" spans="1:30" ht="14.25" customHeight="1">
      <c r="A449" s="3"/>
      <c r="B449" s="4"/>
      <c r="C449" s="3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AB449" s="5"/>
      <c r="AC449" s="6"/>
      <c r="AD449" s="3"/>
    </row>
    <row r="450" spans="1:30" ht="14.25" customHeight="1">
      <c r="A450" s="3"/>
      <c r="B450" s="4"/>
      <c r="C450" s="3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AB450" s="5"/>
      <c r="AC450" s="6"/>
      <c r="AD450" s="3"/>
    </row>
    <row r="451" spans="1:30" ht="14.25" customHeight="1">
      <c r="A451" s="3"/>
      <c r="B451" s="4"/>
      <c r="C451" s="3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AB451" s="5"/>
      <c r="AC451" s="6"/>
      <c r="AD451" s="3"/>
    </row>
    <row r="452" spans="1:30" ht="14.25" customHeight="1">
      <c r="A452" s="3"/>
      <c r="B452" s="4"/>
      <c r="C452" s="3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30" ht="14.25" customHeight="1">
      <c r="A453" s="3"/>
      <c r="B453" s="4"/>
      <c r="C453" s="3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AB453" s="5"/>
      <c r="AC453" s="6"/>
      <c r="AD453" s="3"/>
    </row>
    <row r="454" spans="1:30" ht="14.25" customHeight="1">
      <c r="A454" s="3"/>
      <c r="B454" s="4"/>
      <c r="C454" s="3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AB454" s="5"/>
      <c r="AC454" s="6"/>
      <c r="AD454" s="3"/>
    </row>
    <row r="455" spans="1:30" ht="14.25" customHeight="1">
      <c r="A455" s="3"/>
      <c r="B455" s="4"/>
      <c r="C455" s="3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AB455" s="5"/>
      <c r="AC455" s="6"/>
      <c r="AD455" s="3"/>
    </row>
    <row r="456" spans="1:30" ht="14.25" customHeight="1">
      <c r="A456" s="3"/>
      <c r="B456" s="4"/>
      <c r="C456" s="3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30" ht="14.25" customHeight="1">
      <c r="A457" s="3"/>
      <c r="B457" s="4"/>
      <c r="C457" s="3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AB457" s="6"/>
      <c r="AC457" s="6"/>
      <c r="AD457" s="7"/>
    </row>
    <row r="458" spans="1:30" ht="14.25" customHeight="1">
      <c r="A458" s="3"/>
      <c r="B458" s="4"/>
      <c r="C458" s="3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AB458" s="5"/>
      <c r="AC458" s="6"/>
      <c r="AD458" s="3"/>
    </row>
    <row r="459" spans="1:30" ht="14.25" customHeight="1">
      <c r="A459" s="3"/>
      <c r="B459" s="4"/>
      <c r="C459" s="3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AB459" s="6"/>
      <c r="AC459" s="6"/>
      <c r="AD459" s="6"/>
    </row>
    <row r="460" spans="1:30" ht="14.25" customHeight="1">
      <c r="A460" s="3"/>
      <c r="B460" s="4"/>
      <c r="C460" s="3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AB460" s="7"/>
      <c r="AC460" s="7"/>
      <c r="AD460" s="3"/>
    </row>
    <row r="461" spans="1:30" ht="14.25" customHeight="1">
      <c r="A461" s="3"/>
      <c r="B461" s="4"/>
      <c r="C461" s="3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AB461" s="7"/>
      <c r="AC461" s="6"/>
      <c r="AD461" s="3"/>
    </row>
    <row r="462" spans="1:30" ht="14.25" customHeight="1">
      <c r="A462" s="3"/>
      <c r="B462" s="4"/>
      <c r="C462" s="3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AB462" s="6"/>
      <c r="AC462" s="6"/>
      <c r="AD462" s="3"/>
    </row>
    <row r="463" spans="1:30" ht="14.25" customHeight="1">
      <c r="A463" s="3"/>
      <c r="B463" s="4"/>
      <c r="C463" s="3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AB463" s="5"/>
      <c r="AC463" s="6"/>
      <c r="AD463" s="3"/>
    </row>
    <row r="464" spans="1:30" ht="14.25" customHeight="1">
      <c r="A464" s="3"/>
      <c r="B464" s="4"/>
      <c r="C464" s="3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AB464" s="6"/>
      <c r="AC464" s="6"/>
      <c r="AD464" s="6"/>
    </row>
    <row r="465" spans="1:30" ht="14.25" customHeight="1">
      <c r="A465" s="3"/>
      <c r="B465" s="4"/>
      <c r="C465" s="3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AB465" s="7"/>
      <c r="AC465" s="7"/>
      <c r="AD465" s="3"/>
    </row>
    <row r="466" spans="1:30" ht="14.25" customHeight="1">
      <c r="A466" s="3"/>
      <c r="B466" s="4"/>
      <c r="C466" s="3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AB466" s="6"/>
      <c r="AC466" s="6"/>
      <c r="AD466" s="3"/>
    </row>
    <row r="467" spans="1:30" ht="14.25" customHeight="1">
      <c r="A467" s="3"/>
      <c r="B467" s="4"/>
      <c r="C467" s="3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AB467" s="6"/>
      <c r="AC467" s="6"/>
      <c r="AD467" s="3"/>
    </row>
    <row r="468" spans="1:30" ht="14.25" customHeight="1">
      <c r="A468" s="3"/>
      <c r="B468" s="4"/>
      <c r="C468" s="3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AB468" s="6"/>
      <c r="AC468" s="6"/>
      <c r="AD468" s="3"/>
    </row>
    <row r="469" spans="1:30" ht="14.25" customHeight="1">
      <c r="A469" s="3"/>
      <c r="B469" s="4"/>
      <c r="C469" s="3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AB469" s="6"/>
      <c r="AC469" s="6"/>
      <c r="AD469" s="6"/>
    </row>
    <row r="470" spans="1:30" ht="14.25" customHeight="1">
      <c r="A470" s="3"/>
      <c r="B470" s="4"/>
      <c r="C470" s="3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AB470" s="7"/>
      <c r="AC470" s="7"/>
      <c r="AD470" s="3"/>
    </row>
    <row r="471" spans="1:30" ht="14.25" customHeight="1">
      <c r="A471" s="3"/>
      <c r="B471" s="4"/>
      <c r="C471" s="3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AB471" s="7"/>
      <c r="AC471" s="6"/>
      <c r="AD471" s="3"/>
    </row>
    <row r="472" spans="1:30" ht="14.25" customHeight="1">
      <c r="A472" s="3"/>
      <c r="B472" s="4"/>
      <c r="C472" s="3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AB472" s="7"/>
      <c r="AC472" s="7"/>
      <c r="AD472" s="3"/>
    </row>
    <row r="473" spans="1:30" ht="14.25" customHeight="1">
      <c r="A473" s="3"/>
      <c r="B473" s="4"/>
      <c r="C473" s="3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AB473" s="7"/>
      <c r="AC473" s="6"/>
      <c r="AD473" s="3"/>
    </row>
    <row r="474" spans="1:30" ht="14.25" customHeight="1">
      <c r="A474" s="3"/>
      <c r="B474" s="4"/>
      <c r="C474" s="3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AB474" s="7"/>
      <c r="AC474" s="6"/>
      <c r="AD474" s="3"/>
    </row>
    <row r="475" spans="1:30" ht="14.25" customHeight="1">
      <c r="A475" s="3"/>
      <c r="B475" s="4"/>
      <c r="C475" s="3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AB475" s="7"/>
      <c r="AC475" s="7"/>
      <c r="AD475" s="3"/>
    </row>
    <row r="476" spans="1:30" ht="14.25" customHeight="1">
      <c r="A476" s="3"/>
      <c r="B476" s="4"/>
      <c r="C476" s="3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AB476" s="6"/>
      <c r="AC476" s="6"/>
      <c r="AD476" s="3"/>
    </row>
    <row r="477" spans="1:30" ht="14.25" customHeight="1">
      <c r="A477" s="3"/>
      <c r="B477" s="4"/>
      <c r="C477" s="3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AB477" s="7"/>
      <c r="AC477" s="7"/>
      <c r="AD477" s="3"/>
    </row>
    <row r="478" spans="1:30" ht="14.25" customHeight="1">
      <c r="A478" s="3"/>
      <c r="B478" s="4"/>
      <c r="C478" s="3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AB478" s="6"/>
      <c r="AC478" s="6"/>
      <c r="AD478" s="6"/>
    </row>
    <row r="479" spans="1:30" ht="14.25" customHeight="1">
      <c r="A479" s="3"/>
      <c r="B479" s="4"/>
      <c r="C479" s="3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AB479" s="6"/>
      <c r="AC479" s="6"/>
      <c r="AD479" s="6"/>
    </row>
    <row r="480" spans="1:30" ht="14.25" customHeight="1">
      <c r="A480" s="3"/>
      <c r="B480" s="4"/>
      <c r="C480" s="3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AB480" s="7"/>
      <c r="AC480" s="6"/>
      <c r="AD480" s="3"/>
    </row>
    <row r="481" spans="1:30" ht="14.25" customHeight="1">
      <c r="A481" s="3"/>
      <c r="B481" s="4"/>
      <c r="C481" s="3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AB481" s="5"/>
      <c r="AC481" s="6"/>
      <c r="AD481" s="6"/>
    </row>
    <row r="482" spans="1:30" ht="14.25" customHeight="1">
      <c r="A482" s="3"/>
      <c r="B482" s="4"/>
      <c r="C482" s="3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AB482" s="7"/>
      <c r="AC482" s="6"/>
      <c r="AD482" s="6"/>
    </row>
    <row r="483" spans="1:30" ht="14.25" customHeight="1">
      <c r="A483" s="3"/>
      <c r="B483" s="4"/>
      <c r="C483" s="3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AB483" s="6"/>
      <c r="AC483" s="6"/>
      <c r="AD483" s="6"/>
    </row>
    <row r="484" spans="1:30" ht="14.25" customHeight="1">
      <c r="A484" s="3"/>
      <c r="B484" s="4"/>
      <c r="C484" s="3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AB484" s="6"/>
      <c r="AC484" s="6"/>
      <c r="AD484" s="3"/>
    </row>
    <row r="485" spans="1:30" ht="14.25" customHeight="1">
      <c r="A485" s="3"/>
      <c r="B485" s="4"/>
      <c r="C485" s="3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AB485" s="5"/>
      <c r="AC485" s="6"/>
      <c r="AD485" s="6"/>
    </row>
    <row r="486" spans="1:30" ht="14.25" customHeight="1">
      <c r="A486" s="3"/>
      <c r="B486" s="4"/>
      <c r="C486" s="3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AB486" s="6"/>
      <c r="AC486" s="6"/>
      <c r="AD486" s="6"/>
    </row>
    <row r="487" spans="1:30" ht="14.25" customHeight="1">
      <c r="A487" s="3"/>
      <c r="B487" s="4"/>
      <c r="C487" s="3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AB487" s="6"/>
      <c r="AC487" s="6"/>
      <c r="AD487" s="6"/>
    </row>
    <row r="488" spans="1:30" ht="14.25" customHeight="1">
      <c r="A488" s="3"/>
      <c r="B488" s="4"/>
      <c r="C488" s="3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AC488" s="6"/>
    </row>
    <row r="489" spans="1:30" ht="14.25" customHeight="1">
      <c r="A489" s="3"/>
      <c r="B489" s="4"/>
      <c r="C489" s="3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AB489" s="3"/>
      <c r="AC489" s="3"/>
    </row>
    <row r="490" spans="1:30" ht="14.25" customHeight="1">
      <c r="A490" s="3"/>
      <c r="B490" s="4"/>
      <c r="C490" s="3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30" ht="14.25" customHeight="1">
      <c r="A491" s="3"/>
      <c r="B491" s="4"/>
      <c r="C491" s="3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AB491" s="6"/>
      <c r="AC491" s="6"/>
      <c r="AD491" s="3"/>
    </row>
    <row r="492" spans="1:30" ht="14.25" customHeight="1">
      <c r="A492" s="3"/>
      <c r="B492" s="4"/>
      <c r="C492" s="3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AB492" s="6"/>
      <c r="AC492" s="6"/>
      <c r="AD492" s="3"/>
    </row>
    <row r="493" spans="1:30" ht="14.25" customHeight="1">
      <c r="A493" s="3"/>
      <c r="B493" s="4"/>
      <c r="C493" s="3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AB493" s="6"/>
      <c r="AC493" s="6"/>
      <c r="AD493" s="3"/>
    </row>
    <row r="494" spans="1:30" ht="14.25" customHeight="1">
      <c r="A494" s="3"/>
      <c r="B494" s="4"/>
      <c r="C494" s="3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AB494" s="4"/>
      <c r="AC494" s="4"/>
      <c r="AD494" s="3"/>
    </row>
    <row r="495" spans="1:30" ht="14.25" customHeight="1">
      <c r="A495" s="3"/>
      <c r="B495" s="4"/>
      <c r="C495" s="3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AB495" s="6"/>
      <c r="AC495" s="6"/>
      <c r="AD495" s="3"/>
    </row>
    <row r="496" spans="1:30" ht="14.25" customHeight="1">
      <c r="A496" s="3"/>
      <c r="B496" s="4"/>
      <c r="C496" s="3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AB496" s="6"/>
      <c r="AC496" s="6"/>
      <c r="AD496" s="3"/>
    </row>
    <row r="497" spans="1:30" ht="14.25" customHeight="1">
      <c r="A497" s="3"/>
      <c r="B497" s="4"/>
      <c r="C497" s="3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AB497" s="6"/>
      <c r="AC497" s="6"/>
      <c r="AD497" s="3"/>
    </row>
    <row r="498" spans="1:30" ht="14.25" customHeight="1">
      <c r="A498" s="3"/>
      <c r="B498" s="4"/>
      <c r="C498" s="3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AB498" s="6"/>
      <c r="AC498" s="6"/>
      <c r="AD498" s="3"/>
    </row>
    <row r="499" spans="1:30" ht="14.25" customHeight="1">
      <c r="A499" s="3"/>
      <c r="B499" s="4"/>
      <c r="C499" s="3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AB499" s="6"/>
      <c r="AC499" s="6"/>
      <c r="AD499" s="4"/>
    </row>
    <row r="500" spans="1:30" ht="14.25" customHeight="1">
      <c r="A500" s="3"/>
      <c r="B500" s="4"/>
      <c r="C500" s="3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AB500" s="6"/>
      <c r="AC500" s="6"/>
      <c r="AD500" s="4"/>
    </row>
    <row r="501" spans="1:30" ht="14.25" customHeight="1">
      <c r="A501" s="3"/>
      <c r="B501" s="4"/>
      <c r="C501" s="3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AB501" s="6"/>
      <c r="AC501" s="6"/>
      <c r="AD501" s="3"/>
    </row>
    <row r="502" spans="1:30" ht="14.25" customHeight="1">
      <c r="A502" s="3"/>
      <c r="B502" s="4"/>
      <c r="C502" s="3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AB502" s="6"/>
      <c r="AC502" s="6"/>
      <c r="AD502" s="3"/>
    </row>
    <row r="503" spans="1:30" ht="14.25" customHeight="1">
      <c r="A503" s="3"/>
      <c r="B503" s="4"/>
      <c r="C503" s="3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AB503" s="6"/>
      <c r="AC503" s="6"/>
      <c r="AD503" s="3"/>
    </row>
    <row r="504" spans="1:30" ht="14.25" customHeight="1">
      <c r="A504" s="3"/>
      <c r="B504" s="4"/>
      <c r="C504" s="3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AB504" s="6"/>
      <c r="AC504" s="6"/>
      <c r="AD504" s="3"/>
    </row>
    <row r="505" spans="1:30" ht="14.25" customHeight="1">
      <c r="A505" s="3"/>
      <c r="B505" s="4"/>
      <c r="C505" s="3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AB505" s="6"/>
      <c r="AC505" s="6"/>
      <c r="AD505" s="3"/>
    </row>
    <row r="506" spans="1:30" ht="14.25" customHeight="1">
      <c r="A506" s="3"/>
      <c r="B506" s="4"/>
      <c r="C506" s="3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AB506" s="6"/>
      <c r="AC506" s="6"/>
      <c r="AD506" s="3"/>
    </row>
    <row r="507" spans="1:30" ht="14.25" customHeight="1">
      <c r="A507" s="3"/>
      <c r="B507" s="4"/>
      <c r="C507" s="3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AB507" s="3"/>
      <c r="AC507" s="6"/>
      <c r="AD507" s="6"/>
    </row>
    <row r="508" spans="1:30" ht="14.25" customHeight="1">
      <c r="A508" s="3"/>
      <c r="B508" s="4"/>
      <c r="C508" s="3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AB508" s="6"/>
      <c r="AC508" s="6"/>
      <c r="AD508" s="6"/>
    </row>
    <row r="509" spans="1:30" ht="14.25" customHeight="1">
      <c r="A509" s="3"/>
      <c r="B509" s="4"/>
      <c r="C509" s="3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AB509" s="6"/>
      <c r="AC509" s="6"/>
      <c r="AD509" s="3"/>
    </row>
    <row r="510" spans="1:30" ht="14.25" customHeight="1">
      <c r="A510" s="3"/>
      <c r="B510" s="4"/>
      <c r="C510" s="3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AB510" s="3"/>
      <c r="AC510" s="6"/>
      <c r="AD510" s="6"/>
    </row>
    <row r="511" spans="1:30" ht="14.25" customHeight="1">
      <c r="A511" s="3"/>
      <c r="B511" s="4"/>
      <c r="C511" s="3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AB511" s="6"/>
      <c r="AC511" s="6"/>
      <c r="AD511" s="3"/>
    </row>
    <row r="512" spans="1:30" ht="14.25" customHeight="1">
      <c r="A512" s="3"/>
      <c r="B512" s="4"/>
      <c r="C512" s="3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AB512" s="6"/>
      <c r="AC512" s="6"/>
      <c r="AD512" s="6"/>
    </row>
    <row r="513" spans="1:30" ht="14.25" customHeight="1">
      <c r="A513" s="3"/>
      <c r="B513" s="4"/>
      <c r="C513" s="3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AB513" s="3"/>
      <c r="AC513" s="6"/>
      <c r="AD513" s="6"/>
    </row>
    <row r="514" spans="1:30" ht="14.25" customHeight="1">
      <c r="A514" s="3"/>
      <c r="B514" s="4"/>
      <c r="C514" s="3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AB514" s="3"/>
      <c r="AC514" s="6"/>
    </row>
    <row r="515" spans="1:30" ht="14.25" customHeight="1">
      <c r="A515" s="3"/>
      <c r="B515" s="4"/>
      <c r="C515" s="3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AB515" s="5"/>
      <c r="AC515" s="6"/>
      <c r="AD515" s="6"/>
    </row>
    <row r="516" spans="1:30" ht="14.25" customHeight="1">
      <c r="A516" s="3"/>
      <c r="B516" s="4"/>
      <c r="C516" s="3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AB516" s="6"/>
      <c r="AC516" s="6"/>
      <c r="AD516" s="3"/>
    </row>
    <row r="517" spans="1:30" ht="14.25" customHeight="1">
      <c r="A517" s="3"/>
      <c r="B517" s="4"/>
      <c r="C517" s="3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AB517" s="5"/>
      <c r="AC517" s="6"/>
    </row>
    <row r="518" spans="1:30" ht="14.25" customHeight="1">
      <c r="A518" s="3"/>
      <c r="B518" s="4"/>
      <c r="C518" s="3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AC518" s="6"/>
      <c r="AD518" s="3"/>
    </row>
    <row r="519" spans="1:30" ht="14.25" customHeight="1">
      <c r="A519" s="3"/>
      <c r="B519" s="4"/>
      <c r="C519" s="3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AC519" s="6"/>
    </row>
    <row r="520" spans="1:30" ht="14.25" customHeight="1">
      <c r="A520" s="3"/>
      <c r="B520" s="4"/>
      <c r="C520" s="3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AC520" s="6"/>
      <c r="AD520" s="6"/>
    </row>
    <row r="521" spans="1:30" ht="14.25" customHeight="1">
      <c r="A521" s="3"/>
      <c r="B521" s="4"/>
      <c r="C521" s="3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AC521" s="6"/>
    </row>
    <row r="522" spans="1:30" ht="14.25" customHeight="1">
      <c r="A522" s="3"/>
      <c r="B522" s="4"/>
      <c r="C522" s="3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AC522" s="6"/>
      <c r="AD522" s="6"/>
    </row>
    <row r="523" spans="1:30" ht="14.25" customHeight="1">
      <c r="A523" s="3"/>
      <c r="B523" s="4"/>
      <c r="C523" s="3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AC523" s="6"/>
    </row>
    <row r="524" spans="1:30" ht="14.25" customHeight="1">
      <c r="A524" s="3"/>
      <c r="B524" s="4"/>
      <c r="C524" s="3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AC524" s="6"/>
      <c r="AD524" s="6"/>
    </row>
    <row r="525" spans="1:30" ht="14.25" customHeight="1">
      <c r="A525" s="3"/>
      <c r="B525" s="4"/>
      <c r="C525" s="3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AC525" s="6"/>
    </row>
    <row r="526" spans="1:30" ht="14.25" customHeight="1">
      <c r="A526" s="3"/>
      <c r="B526" s="4"/>
      <c r="C526" s="3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AC526" s="6"/>
      <c r="AD526" s="6"/>
    </row>
    <row r="527" spans="1:30" ht="14.25" customHeight="1">
      <c r="A527" s="3"/>
      <c r="B527" s="4"/>
      <c r="C527" s="3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AB527" s="4"/>
      <c r="AC527" s="3"/>
      <c r="AD527" s="3"/>
    </row>
    <row r="528" spans="1:30" ht="14.25" customHeight="1">
      <c r="A528" s="3"/>
      <c r="B528" s="4"/>
      <c r="C528" s="3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AC528" s="6"/>
    </row>
    <row r="529" spans="1:30" ht="14.25" customHeight="1">
      <c r="A529" s="3"/>
      <c r="B529" s="4"/>
      <c r="C529" s="3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AB529" s="3"/>
      <c r="AC529" s="6"/>
    </row>
    <row r="530" spans="1:30" ht="14.25" customHeight="1">
      <c r="A530" s="3"/>
      <c r="B530" s="4"/>
      <c r="C530" s="3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AC530" s="6"/>
    </row>
    <row r="531" spans="1:30" ht="14.25" customHeight="1">
      <c r="A531" s="3"/>
      <c r="B531" s="4"/>
      <c r="C531" s="3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AC531" s="6"/>
    </row>
    <row r="532" spans="1:30" ht="14.25" customHeight="1">
      <c r="A532" s="3"/>
      <c r="B532" s="4"/>
      <c r="C532" s="3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AC532" s="6"/>
    </row>
    <row r="533" spans="1:30" ht="14.25" customHeight="1">
      <c r="A533" s="3"/>
      <c r="B533" s="4"/>
      <c r="C533" s="3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AC533" s="6"/>
    </row>
    <row r="534" spans="1:30" ht="14.25" customHeight="1">
      <c r="A534" s="3"/>
      <c r="B534" s="4"/>
      <c r="C534" s="3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AB534" s="5"/>
      <c r="AC534" s="6"/>
      <c r="AD534" s="3"/>
    </row>
    <row r="535" spans="1:30" ht="14.25" customHeight="1">
      <c r="A535" s="3"/>
      <c r="B535" s="4"/>
      <c r="C535" s="3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AB535" s="5"/>
      <c r="AC535" s="6"/>
      <c r="AD535" s="3"/>
    </row>
    <row r="536" spans="1:30" ht="14.25" customHeight="1">
      <c r="A536" s="3"/>
      <c r="B536" s="4"/>
      <c r="C536" s="3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AB536" s="5"/>
      <c r="AC536" s="6"/>
      <c r="AD536" s="3"/>
    </row>
    <row r="537" spans="1:30" ht="14.25" customHeight="1">
      <c r="A537" s="3"/>
      <c r="B537" s="4"/>
      <c r="C537" s="3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AB537" s="5"/>
      <c r="AC537" s="6"/>
      <c r="AD537" s="3"/>
    </row>
    <row r="538" spans="1:30" ht="14.25" customHeight="1">
      <c r="A538" s="3"/>
      <c r="B538" s="4"/>
      <c r="C538" s="3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AB538" s="5"/>
      <c r="AC538" s="6"/>
      <c r="AD538" s="3"/>
    </row>
    <row r="539" spans="1:30" ht="14.25" customHeight="1">
      <c r="A539" s="3"/>
      <c r="B539" s="4"/>
      <c r="C539" s="3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AB539" s="5"/>
      <c r="AC539" s="6"/>
      <c r="AD539" s="3"/>
    </row>
    <row r="540" spans="1:30" ht="14.25" customHeight="1">
      <c r="A540" s="3"/>
      <c r="B540" s="4"/>
      <c r="C540" s="3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AB540" s="5"/>
      <c r="AC540" s="6"/>
      <c r="AD540" s="3"/>
    </row>
    <row r="541" spans="1:30" ht="14.25" customHeight="1">
      <c r="A541" s="3"/>
      <c r="B541" s="4"/>
      <c r="C541" s="3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AB541" s="5"/>
      <c r="AC541" s="6"/>
      <c r="AD541" s="3"/>
    </row>
    <row r="542" spans="1:30" ht="14.25" customHeight="1">
      <c r="A542" s="3"/>
      <c r="B542" s="4"/>
      <c r="C542" s="3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AB542" s="5"/>
      <c r="AC542" s="6"/>
      <c r="AD542" s="4"/>
    </row>
    <row r="543" spans="1:30" ht="14.25" customHeight="1">
      <c r="A543" s="3"/>
      <c r="B543" s="4"/>
      <c r="C543" s="3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AB543" s="5"/>
      <c r="AC543" s="6"/>
      <c r="AD543" s="6"/>
    </row>
    <row r="544" spans="1:30" ht="14.25" customHeight="1">
      <c r="A544" s="3"/>
      <c r="B544" s="4"/>
      <c r="C544" s="3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AB544" s="5"/>
      <c r="AC544" s="6"/>
      <c r="AD544" s="3"/>
    </row>
    <row r="545" spans="1:30" ht="14.25" customHeight="1">
      <c r="A545" s="3"/>
      <c r="B545" s="4"/>
      <c r="C545" s="3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AB545" s="5"/>
      <c r="AC545" s="6"/>
      <c r="AD545" s="6"/>
    </row>
    <row r="546" spans="1:30" ht="14.25" customHeight="1">
      <c r="A546" s="3"/>
      <c r="B546" s="4"/>
      <c r="C546" s="3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AB546" s="4"/>
      <c r="AC546" s="4"/>
      <c r="AD546" s="3"/>
    </row>
    <row r="547" spans="1:30" ht="14.25" customHeight="1">
      <c r="A547" s="3"/>
      <c r="B547" s="4"/>
      <c r="C547" s="3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AB547" s="4"/>
      <c r="AC547" s="4"/>
      <c r="AD547" s="6"/>
    </row>
    <row r="548" spans="1:30" ht="14.25" customHeight="1">
      <c r="A548" s="3"/>
      <c r="B548" s="4"/>
      <c r="C548" s="3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AB548" s="4"/>
      <c r="AC548" s="4"/>
      <c r="AD548" s="3"/>
    </row>
    <row r="549" spans="1:30" ht="14.25" customHeight="1">
      <c r="A549" s="3"/>
      <c r="B549" s="4"/>
      <c r="C549" s="3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AB549" s="3"/>
      <c r="AC549" s="3"/>
      <c r="AD549" s="3"/>
    </row>
    <row r="550" spans="1:30" ht="14.25" customHeight="1">
      <c r="A550" s="3"/>
      <c r="B550" s="4"/>
      <c r="C550" s="3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AB550" s="4"/>
      <c r="AC550" s="4"/>
    </row>
    <row r="551" spans="1:30" ht="14.25" customHeight="1">
      <c r="A551" s="3"/>
      <c r="B551" s="4"/>
      <c r="C551" s="3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AB551" s="4"/>
      <c r="AC551" s="3"/>
      <c r="AD551" s="3"/>
    </row>
    <row r="552" spans="1:30" ht="14.25" customHeight="1">
      <c r="A552" s="3"/>
      <c r="B552" s="4"/>
      <c r="C552" s="3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AB552" s="4"/>
      <c r="AC552" s="3"/>
      <c r="AD552" s="3"/>
    </row>
    <row r="553" spans="1:30" ht="14.25" customHeight="1">
      <c r="A553" s="3"/>
      <c r="B553" s="4"/>
      <c r="C553" s="3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AB553" s="4"/>
      <c r="AC553" s="3"/>
      <c r="AD553" s="3"/>
    </row>
    <row r="554" spans="1:30" ht="14.25" customHeight="1">
      <c r="A554" s="3"/>
      <c r="B554" s="4"/>
      <c r="C554" s="3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AB554" s="4"/>
      <c r="AC554" s="3"/>
    </row>
    <row r="555" spans="1:30" ht="14.25" customHeight="1">
      <c r="A555" s="3"/>
      <c r="B555" s="4"/>
      <c r="C555" s="3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AB555" s="4"/>
      <c r="AC555" s="4"/>
      <c r="AD555" s="3"/>
    </row>
    <row r="556" spans="1:30" ht="14.25" customHeight="1">
      <c r="A556" s="3"/>
      <c r="B556" s="4"/>
      <c r="C556" s="3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AB556" s="4"/>
      <c r="AC556" s="4"/>
      <c r="AD556" s="4"/>
    </row>
    <row r="557" spans="1:30" ht="14.25" customHeight="1">
      <c r="A557" s="3"/>
      <c r="B557" s="4"/>
      <c r="C557" s="3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AB557" s="4"/>
      <c r="AC557" s="4"/>
      <c r="AD557" s="4"/>
    </row>
    <row r="558" spans="1:30" ht="14.25" customHeight="1">
      <c r="A558" s="3"/>
      <c r="B558" s="4"/>
      <c r="C558" s="3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AB558" s="4"/>
      <c r="AC558" s="4"/>
      <c r="AD558" s="4"/>
    </row>
    <row r="559" spans="1:30" ht="14.25" customHeight="1">
      <c r="A559" s="3"/>
      <c r="B559" s="4"/>
      <c r="C559" s="3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AB559" s="4"/>
      <c r="AC559" s="4"/>
      <c r="AD559" s="4"/>
    </row>
    <row r="560" spans="1:30" ht="14.25" customHeight="1">
      <c r="A560" s="3"/>
      <c r="B560" s="4"/>
      <c r="C560" s="3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AB560" s="4"/>
      <c r="AC560" s="4"/>
      <c r="AD560" s="3"/>
    </row>
    <row r="561" spans="1:30" ht="14.25" customHeight="1">
      <c r="A561" s="3"/>
      <c r="B561" s="4"/>
      <c r="C561" s="3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AB561" s="4"/>
      <c r="AC561" s="4"/>
      <c r="AD561" s="4"/>
    </row>
    <row r="562" spans="1:30" ht="14.25" customHeight="1">
      <c r="A562" s="3"/>
      <c r="B562" s="4"/>
      <c r="C562" s="3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AB562" s="4"/>
      <c r="AC562" s="4"/>
      <c r="AD562" s="4"/>
    </row>
    <row r="563" spans="1:30" ht="14.25" customHeight="1">
      <c r="A563" s="3"/>
      <c r="B563" s="4"/>
      <c r="C563" s="3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AB563" s="4"/>
      <c r="AC563" s="4"/>
      <c r="AD563" s="4"/>
    </row>
    <row r="564" spans="1:30" ht="14.25" customHeight="1">
      <c r="A564" s="3"/>
      <c r="B564" s="4"/>
      <c r="C564" s="3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AB564" s="4"/>
      <c r="AC564" s="4"/>
      <c r="AD564" s="4"/>
    </row>
    <row r="565" spans="1:30" ht="14.25" customHeight="1">
      <c r="A565" s="3"/>
      <c r="B565" s="4"/>
      <c r="C565" s="3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AB565" s="4"/>
      <c r="AC565" s="4"/>
      <c r="AD565" s="4"/>
    </row>
    <row r="566" spans="1:30" ht="14.25" customHeight="1">
      <c r="A566" s="3"/>
      <c r="B566" s="4"/>
      <c r="C566" s="3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AB566" s="4"/>
      <c r="AC566" s="4"/>
      <c r="AD566" s="4"/>
    </row>
    <row r="567" spans="1:30" ht="14.25" customHeight="1">
      <c r="A567" s="3"/>
      <c r="B567" s="4"/>
      <c r="C567" s="3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AB567" s="4"/>
      <c r="AC567" s="4"/>
      <c r="AD567" s="4"/>
    </row>
    <row r="568" spans="1:30" ht="14.25" customHeight="1">
      <c r="A568" s="3"/>
      <c r="B568" s="4"/>
      <c r="C568" s="3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AB568" s="4"/>
      <c r="AC568" s="4"/>
    </row>
    <row r="569" spans="1:30" ht="14.25" customHeight="1">
      <c r="A569" s="3"/>
      <c r="B569" s="4"/>
      <c r="C569" s="3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AB569" s="4"/>
      <c r="AC569" s="4"/>
      <c r="AD569" s="4"/>
    </row>
    <row r="570" spans="1:30" ht="14.25" customHeight="1">
      <c r="A570" s="3"/>
      <c r="B570" s="4"/>
      <c r="C570" s="3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AB570" s="4"/>
      <c r="AC570" s="4"/>
    </row>
    <row r="571" spans="1:30" ht="14.25" customHeight="1">
      <c r="A571" s="3"/>
      <c r="B571" s="4"/>
      <c r="C571" s="3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AB571" s="4"/>
      <c r="AC571" s="4"/>
      <c r="AD571" s="4"/>
    </row>
    <row r="572" spans="1:30" ht="14.25" customHeight="1">
      <c r="A572" s="3"/>
      <c r="B572" s="4"/>
      <c r="C572" s="3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AB572" s="4"/>
      <c r="AC572" s="4"/>
      <c r="AD572" s="4"/>
    </row>
    <row r="573" spans="1:30" ht="14.25" customHeight="1">
      <c r="A573" s="3"/>
      <c r="B573" s="4"/>
      <c r="C573" s="3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AB573" s="4"/>
      <c r="AC573" s="4"/>
      <c r="AD573" s="4"/>
    </row>
    <row r="574" spans="1:30" ht="14.25" customHeight="1">
      <c r="A574" s="3"/>
      <c r="B574" s="4"/>
      <c r="C574" s="3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AB574" s="4"/>
      <c r="AC574" s="4"/>
      <c r="AD574" s="4"/>
    </row>
    <row r="575" spans="1:30" ht="14.25" customHeight="1">
      <c r="A575" s="3"/>
      <c r="B575" s="4"/>
      <c r="C575" s="3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AB575" s="4"/>
      <c r="AC575" s="4"/>
      <c r="AD575" s="4"/>
    </row>
    <row r="576" spans="1:30" ht="14.25" customHeight="1">
      <c r="A576" s="3"/>
      <c r="B576" s="4"/>
      <c r="C576" s="3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AB576" s="4"/>
      <c r="AC576" s="3"/>
      <c r="AD576" s="3"/>
    </row>
    <row r="577" spans="1:30" ht="14.25" customHeight="1">
      <c r="A577" s="3"/>
      <c r="B577" s="4"/>
      <c r="C577" s="3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AB577" s="4"/>
      <c r="AC577" s="4"/>
      <c r="AD577" s="4"/>
    </row>
    <row r="578" spans="1:30" ht="14.25" customHeight="1">
      <c r="A578" s="3"/>
      <c r="B578" s="4"/>
      <c r="C578" s="3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AB578" s="4"/>
      <c r="AC578" s="4"/>
      <c r="AD578" s="4"/>
    </row>
    <row r="579" spans="1:30" ht="14.25" customHeight="1">
      <c r="A579" s="3"/>
      <c r="B579" s="4"/>
      <c r="C579" s="3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AB579" s="4"/>
      <c r="AC579" s="4"/>
      <c r="AD579" s="6"/>
    </row>
    <row r="580" spans="1:30" ht="14.25" customHeight="1">
      <c r="A580" s="3"/>
      <c r="B580" s="4"/>
      <c r="C580" s="3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AB580" s="4"/>
      <c r="AC580" s="4"/>
      <c r="AD580" s="4"/>
    </row>
    <row r="581" spans="1:30" ht="14.25" customHeight="1">
      <c r="A581" s="3"/>
      <c r="B581" s="4"/>
      <c r="C581" s="3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AB581" s="4"/>
      <c r="AC581" s="4"/>
      <c r="AD581" s="4"/>
    </row>
    <row r="582" spans="1:30" ht="14.25" customHeight="1">
      <c r="A582" s="3"/>
      <c r="B582" s="4"/>
      <c r="C582" s="3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AB582" s="4"/>
      <c r="AC582" s="4"/>
      <c r="AD582" s="4"/>
    </row>
    <row r="583" spans="1:30" ht="14.25" customHeight="1">
      <c r="A583" s="3"/>
      <c r="B583" s="4"/>
      <c r="C583" s="3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AB583" s="4"/>
      <c r="AC583" s="4"/>
      <c r="AD583" s="4"/>
    </row>
    <row r="584" spans="1:30" ht="14.25" customHeight="1">
      <c r="A584" s="3"/>
      <c r="B584" s="4"/>
      <c r="C584" s="3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AB584" s="4"/>
      <c r="AC584" s="4"/>
      <c r="AD584" s="6"/>
    </row>
    <row r="585" spans="1:30" ht="14.25" customHeight="1">
      <c r="A585" s="3"/>
      <c r="B585" s="4"/>
      <c r="C585" s="3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AB585" s="4"/>
      <c r="AC585" s="4"/>
      <c r="AD585" s="4"/>
    </row>
    <row r="586" spans="1:30" ht="14.25" customHeight="1">
      <c r="A586" s="3"/>
      <c r="B586" s="4"/>
      <c r="C586" s="3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AB586" s="4"/>
      <c r="AC586" s="4"/>
      <c r="AD586" s="4"/>
    </row>
    <row r="587" spans="1:30" ht="14.25" customHeight="1">
      <c r="A587" s="3"/>
      <c r="B587" s="4"/>
      <c r="C587" s="3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AB587" s="4"/>
      <c r="AC587" s="4"/>
      <c r="AD587" s="6"/>
    </row>
    <row r="588" spans="1:30" ht="14.25" customHeight="1">
      <c r="A588" s="3"/>
      <c r="B588" s="4"/>
      <c r="C588" s="3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AB588" s="4"/>
      <c r="AC588" s="4"/>
      <c r="AD588" s="4"/>
    </row>
    <row r="589" spans="1:30" ht="14.25" customHeight="1">
      <c r="A589" s="3"/>
      <c r="B589" s="4"/>
      <c r="C589" s="3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AB589" s="4"/>
      <c r="AC589" s="4"/>
    </row>
    <row r="590" spans="1:30" ht="14.25" customHeight="1">
      <c r="A590" s="3"/>
      <c r="B590" s="4"/>
      <c r="C590" s="3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AB590" s="4"/>
      <c r="AC590" s="4"/>
      <c r="AD590" s="4"/>
    </row>
    <row r="591" spans="1:30" ht="14.25" customHeight="1">
      <c r="A591" s="3"/>
      <c r="B591" s="4"/>
      <c r="C591" s="3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AB591" s="4"/>
      <c r="AC591" s="4"/>
    </row>
    <row r="592" spans="1:30" ht="14.25" customHeight="1">
      <c r="A592" s="3"/>
      <c r="B592" s="4"/>
      <c r="C592" s="3"/>
      <c r="D592" s="4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AB592" s="4"/>
      <c r="AC592" s="4"/>
      <c r="AD592" s="4"/>
    </row>
    <row r="593" spans="1:30" ht="14.25" customHeight="1">
      <c r="A593" s="3"/>
      <c r="B593" s="4"/>
      <c r="C593" s="3"/>
      <c r="D593" s="4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AB593" s="4"/>
      <c r="AC593" s="4"/>
      <c r="AD593" s="4"/>
    </row>
    <row r="594" spans="1:30" ht="14.25" customHeight="1">
      <c r="A594" s="3"/>
      <c r="B594" s="4"/>
      <c r="C594" s="3"/>
      <c r="D594" s="4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AB594" s="4"/>
      <c r="AC594" s="4"/>
      <c r="AD594" s="6"/>
    </row>
    <row r="595" spans="1:30" ht="14.25" customHeight="1">
      <c r="A595" s="3"/>
      <c r="B595" s="4"/>
      <c r="C595" s="3"/>
      <c r="D595" s="4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AB595" s="4"/>
      <c r="AC595" s="4"/>
      <c r="AD595" s="4"/>
    </row>
    <row r="596" spans="1:30" ht="14.25" customHeight="1">
      <c r="A596" s="3"/>
      <c r="B596" s="4"/>
      <c r="C596" s="3"/>
      <c r="D596" s="4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AB596" s="4"/>
      <c r="AC596" s="4"/>
      <c r="AD596" s="4"/>
    </row>
    <row r="597" spans="1:30" ht="14.25" customHeight="1">
      <c r="A597" s="3"/>
      <c r="B597" s="4"/>
      <c r="C597" s="3"/>
      <c r="D597" s="4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AB597" s="4"/>
      <c r="AC597" s="4"/>
      <c r="AD597" s="4"/>
    </row>
    <row r="598" spans="1:30" ht="14.25" customHeight="1">
      <c r="A598" s="3"/>
      <c r="B598" s="4"/>
      <c r="C598" s="3"/>
      <c r="D598" s="4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AB598" s="5"/>
      <c r="AC598" s="6"/>
      <c r="AD598" s="3"/>
    </row>
    <row r="599" spans="1:30" ht="14.25" customHeight="1">
      <c r="A599" s="3"/>
      <c r="B599" s="4"/>
      <c r="C599" s="3"/>
      <c r="D599" s="4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AB599" s="4"/>
      <c r="AC599" s="4"/>
      <c r="AD599" s="4"/>
    </row>
    <row r="600" spans="1:30" ht="14.25" customHeight="1">
      <c r="A600" s="3"/>
      <c r="B600" s="4"/>
      <c r="C600" s="3"/>
      <c r="D600" s="4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AB600" s="4"/>
      <c r="AC600" s="4"/>
      <c r="AD600" s="4"/>
    </row>
    <row r="601" spans="1:30" ht="14.25" customHeight="1">
      <c r="A601" s="3"/>
      <c r="B601" s="4"/>
      <c r="C601" s="3"/>
      <c r="D601" s="4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AB601" s="4"/>
      <c r="AC601" s="4"/>
      <c r="AD601" s="4"/>
    </row>
    <row r="602" spans="1:30" ht="14.25" customHeight="1">
      <c r="A602" s="3"/>
      <c r="B602" s="4"/>
      <c r="C602" s="3"/>
      <c r="D602" s="4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AB602" s="4"/>
      <c r="AC602" s="4"/>
      <c r="AD602" s="4"/>
    </row>
    <row r="603" spans="1:30" ht="14.25" customHeight="1">
      <c r="A603" s="3"/>
      <c r="B603" s="4"/>
      <c r="C603" s="3"/>
      <c r="D603" s="4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AB603" s="4"/>
      <c r="AC603" s="4"/>
      <c r="AD603" s="4"/>
    </row>
    <row r="604" spans="1:30" ht="14.25" customHeight="1">
      <c r="A604" s="3"/>
      <c r="B604" s="4"/>
      <c r="C604" s="3"/>
      <c r="D604" s="4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AB604" s="4"/>
      <c r="AC604" s="4"/>
      <c r="AD604" s="4"/>
    </row>
    <row r="605" spans="1:30" ht="14.25" customHeight="1">
      <c r="A605" s="3"/>
      <c r="B605" s="4"/>
      <c r="C605" s="3"/>
      <c r="D605" s="4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AB605" s="4"/>
      <c r="AC605" s="4"/>
      <c r="AD605" s="4"/>
    </row>
    <row r="606" spans="1:30" ht="14.25" customHeight="1">
      <c r="A606" s="3"/>
      <c r="B606" s="4"/>
      <c r="C606" s="3"/>
      <c r="D606" s="4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AB606" s="4"/>
      <c r="AC606" s="4"/>
      <c r="AD606" s="4"/>
    </row>
    <row r="607" spans="1:30" ht="14.25" customHeight="1">
      <c r="A607" s="3"/>
      <c r="B607" s="4"/>
      <c r="C607" s="3"/>
      <c r="D607" s="4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AB607" s="4"/>
      <c r="AC607" s="4"/>
      <c r="AD607" s="4"/>
    </row>
    <row r="608" spans="1:30" ht="14.25" customHeight="1">
      <c r="A608" s="3"/>
      <c r="B608" s="4"/>
      <c r="C608" s="3"/>
      <c r="D608" s="4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AB608" s="4"/>
      <c r="AC608" s="4"/>
      <c r="AD608" s="4"/>
    </row>
    <row r="609" spans="1:30" ht="14.25" customHeight="1">
      <c r="A609" s="3"/>
      <c r="B609" s="4"/>
      <c r="C609" s="3"/>
      <c r="D609" s="4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AB609" s="4"/>
      <c r="AC609" s="4"/>
      <c r="AD609" s="3"/>
    </row>
    <row r="610" spans="1:30" ht="14.25" customHeight="1">
      <c r="A610" s="3"/>
      <c r="B610" s="4"/>
      <c r="C610" s="3"/>
      <c r="D610" s="4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AB610" s="4"/>
      <c r="AC610" s="4"/>
      <c r="AD610" s="4"/>
    </row>
    <row r="611" spans="1:30" ht="14.25" customHeight="1">
      <c r="A611" s="3"/>
      <c r="B611" s="4"/>
      <c r="C611" s="3"/>
      <c r="D611" s="4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AB611" s="4"/>
      <c r="AC611" s="4"/>
    </row>
    <row r="612" spans="1:30" ht="14.25" customHeight="1">
      <c r="A612" s="3"/>
      <c r="B612" s="4"/>
      <c r="C612" s="3"/>
      <c r="D612" s="4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AB612" s="4"/>
      <c r="AC612" s="4"/>
    </row>
    <row r="613" spans="1:30" ht="14.25" customHeight="1">
      <c r="A613" s="3"/>
      <c r="B613" s="4"/>
      <c r="C613" s="3"/>
      <c r="D613" s="4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AB613" s="4"/>
      <c r="AC613" s="4"/>
    </row>
    <row r="614" spans="1:30" ht="14.25" customHeight="1">
      <c r="A614" s="3"/>
      <c r="B614" s="4"/>
      <c r="C614" s="3"/>
      <c r="D614" s="4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AB614" s="4"/>
      <c r="AC614" s="4"/>
      <c r="AD614" s="6"/>
    </row>
    <row r="615" spans="1:30" ht="14.25" customHeight="1">
      <c r="A615" s="3"/>
      <c r="B615" s="4"/>
      <c r="C615" s="3"/>
      <c r="D615" s="4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AB615" s="4"/>
      <c r="AC615" s="4"/>
      <c r="AD615" s="4"/>
    </row>
    <row r="616" spans="1:30" ht="14.25" customHeight="1">
      <c r="A616" s="3"/>
      <c r="B616" s="4"/>
      <c r="C616" s="3"/>
      <c r="D616" s="4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AB616" s="4"/>
      <c r="AC616" s="4"/>
      <c r="AD616" s="4"/>
    </row>
    <row r="617" spans="1:30" ht="14.25" customHeight="1">
      <c r="A617" s="3"/>
      <c r="B617" s="4"/>
      <c r="C617" s="3"/>
      <c r="D617" s="4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AB617" s="4"/>
      <c r="AC617" s="4"/>
      <c r="AD617" s="4"/>
    </row>
    <row r="618" spans="1:30" ht="14.25" customHeight="1">
      <c r="A618" s="3"/>
      <c r="B618" s="4"/>
      <c r="C618" s="3"/>
      <c r="D618" s="4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AB618" s="4"/>
      <c r="AC618" s="4"/>
      <c r="AD618" s="4"/>
    </row>
    <row r="619" spans="1:30" ht="14.25" customHeight="1">
      <c r="A619" s="3"/>
      <c r="B619" s="4"/>
      <c r="C619" s="3"/>
      <c r="D619" s="4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AB619" s="4"/>
      <c r="AC619" s="4"/>
      <c r="AD619" s="4"/>
    </row>
    <row r="620" spans="1:30" ht="14.25" customHeight="1">
      <c r="A620" s="3"/>
      <c r="B620" s="4"/>
      <c r="C620" s="3"/>
      <c r="D620" s="4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AB620" s="4"/>
      <c r="AC620" s="4"/>
    </row>
    <row r="621" spans="1:30" ht="14.25" customHeight="1">
      <c r="A621" s="3"/>
      <c r="B621" s="4"/>
      <c r="C621" s="3"/>
      <c r="D621" s="4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AB621" s="4"/>
      <c r="AC621" s="4"/>
    </row>
    <row r="622" spans="1:30" ht="14.25" customHeight="1">
      <c r="A622" s="3"/>
      <c r="B622" s="4"/>
      <c r="C622" s="3"/>
      <c r="D622" s="4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AB622" s="4"/>
      <c r="AC622" s="4"/>
      <c r="AD622" s="3"/>
    </row>
    <row r="623" spans="1:30" ht="14.25" customHeight="1">
      <c r="A623" s="3"/>
      <c r="B623" s="4"/>
      <c r="C623" s="3"/>
      <c r="D623" s="4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AB623" s="4"/>
      <c r="AC623" s="4"/>
      <c r="AD623" s="4"/>
    </row>
    <row r="624" spans="1:30" ht="14.25" customHeight="1">
      <c r="A624" s="3"/>
      <c r="B624" s="4"/>
      <c r="C624" s="3"/>
      <c r="D624" s="4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AB624" s="4"/>
      <c r="AC624" s="4"/>
      <c r="AD624" s="4"/>
    </row>
    <row r="625" spans="1:30" ht="14.25" customHeight="1">
      <c r="A625" s="3"/>
      <c r="B625" s="4"/>
      <c r="C625" s="3"/>
      <c r="D625" s="4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AB625" s="4"/>
      <c r="AC625" s="4"/>
      <c r="AD625" s="4"/>
    </row>
    <row r="626" spans="1:30" ht="14.25" customHeight="1">
      <c r="A626" s="3"/>
      <c r="B626" s="4"/>
      <c r="C626" s="3"/>
      <c r="D626" s="4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V626" t="e">
        <f>VLOOKUP(H626,'[1]Agences SAI'!B:C,2,FALSE)</f>
        <v>#N/A</v>
      </c>
      <c r="W626" t="str">
        <f>IF(ISERROR(VLOOKUP(H626,'[1]Agences TRIANGL'!A:G,7,FALSE)),"",VLOOKUP(H626,'[1]Agences TRIANGL'!A:G,7,FALSE))</f>
        <v/>
      </c>
      <c r="X626" t="e">
        <f>VLOOKUP(V626,'[1]Agences SAI'!C:H,6,FALSE)</f>
        <v>#N/A</v>
      </c>
      <c r="Z626" t="str">
        <f t="shared" ref="Z578:Z641" ca="1" si="2">IF(B626="","",TODAY()-B626)</f>
        <v/>
      </c>
      <c r="AA626">
        <f t="shared" ref="AA578:AA641" si="3">IF(W626&lt;&gt;"",1,0)</f>
        <v>0</v>
      </c>
    </row>
    <row r="627" spans="1:30" ht="14.25" customHeight="1">
      <c r="A627" s="3"/>
      <c r="B627" s="4"/>
      <c r="C627" s="3"/>
      <c r="D627" s="4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V627" t="e">
        <f>VLOOKUP(H627,'[1]Agences SAI'!B:C,2,FALSE)</f>
        <v>#N/A</v>
      </c>
      <c r="W627" t="str">
        <f>IF(ISERROR(VLOOKUP(H627,'[1]Agences TRIANGL'!A:G,7,FALSE)),"",VLOOKUP(H627,'[1]Agences TRIANGL'!A:G,7,FALSE))</f>
        <v/>
      </c>
      <c r="X627" t="e">
        <f>VLOOKUP(V627,'[1]Agences SAI'!C:H,6,FALSE)</f>
        <v>#N/A</v>
      </c>
      <c r="Z627" t="str">
        <f t="shared" ca="1" si="2"/>
        <v/>
      </c>
      <c r="AA627">
        <f t="shared" si="3"/>
        <v>0</v>
      </c>
    </row>
    <row r="628" spans="1:30" ht="14.25" customHeight="1">
      <c r="A628" s="3"/>
      <c r="B628" s="4"/>
      <c r="C628" s="3"/>
      <c r="D628" s="4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V628" t="e">
        <f>VLOOKUP(H628,'[1]Agences SAI'!B:C,2,FALSE)</f>
        <v>#N/A</v>
      </c>
      <c r="W628" t="str">
        <f>IF(ISERROR(VLOOKUP(H628,'[1]Agences TRIANGL'!A:G,7,FALSE)),"",VLOOKUP(H628,'[1]Agences TRIANGL'!A:G,7,FALSE))</f>
        <v/>
      </c>
      <c r="X628" t="e">
        <f>VLOOKUP(V628,'[1]Agences SAI'!C:H,6,FALSE)</f>
        <v>#N/A</v>
      </c>
      <c r="Z628" t="str">
        <f t="shared" ca="1" si="2"/>
        <v/>
      </c>
      <c r="AA628">
        <f t="shared" si="3"/>
        <v>0</v>
      </c>
    </row>
    <row r="629" spans="1:30" ht="14.25" customHeight="1">
      <c r="A629" s="3"/>
      <c r="B629" s="4"/>
      <c r="C629" s="3"/>
      <c r="D629" s="4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V629" t="e">
        <f>VLOOKUP(H629,'[1]Agences SAI'!B:C,2,FALSE)</f>
        <v>#N/A</v>
      </c>
      <c r="W629" t="str">
        <f>IF(ISERROR(VLOOKUP(H629,'[1]Agences TRIANGL'!A:G,7,FALSE)),"",VLOOKUP(H629,'[1]Agences TRIANGL'!A:G,7,FALSE))</f>
        <v/>
      </c>
      <c r="X629" t="e">
        <f>VLOOKUP(V629,'[1]Agences SAI'!C:H,6,FALSE)</f>
        <v>#N/A</v>
      </c>
      <c r="Z629" t="str">
        <f t="shared" ca="1" si="2"/>
        <v/>
      </c>
      <c r="AA629">
        <f t="shared" si="3"/>
        <v>0</v>
      </c>
    </row>
    <row r="630" spans="1:30" ht="14.25" customHeight="1">
      <c r="A630" s="3"/>
      <c r="B630" s="4"/>
      <c r="C630" s="3"/>
      <c r="D630" s="4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V630" t="e">
        <f>VLOOKUP(H630,'[1]Agences SAI'!B:C,2,FALSE)</f>
        <v>#N/A</v>
      </c>
      <c r="W630" t="str">
        <f>IF(ISERROR(VLOOKUP(H630,'[1]Agences TRIANGL'!A:G,7,FALSE)),"",VLOOKUP(H630,'[1]Agences TRIANGL'!A:G,7,FALSE))</f>
        <v/>
      </c>
      <c r="X630" t="e">
        <f>VLOOKUP(V630,'[1]Agences SAI'!C:H,6,FALSE)</f>
        <v>#N/A</v>
      </c>
      <c r="Z630" t="str">
        <f t="shared" ca="1" si="2"/>
        <v/>
      </c>
      <c r="AA630">
        <f t="shared" si="3"/>
        <v>0</v>
      </c>
    </row>
    <row r="631" spans="1:30" ht="14.25" customHeight="1">
      <c r="A631" s="3"/>
      <c r="B631" s="4"/>
      <c r="C631" s="3"/>
      <c r="D631" s="4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V631" t="e">
        <f>VLOOKUP(H631,'[1]Agences SAI'!B:C,2,FALSE)</f>
        <v>#N/A</v>
      </c>
      <c r="W631" t="str">
        <f>IF(ISERROR(VLOOKUP(H631,'[1]Agences TRIANGL'!A:G,7,FALSE)),"",VLOOKUP(H631,'[1]Agences TRIANGL'!A:G,7,FALSE))</f>
        <v/>
      </c>
      <c r="X631" t="e">
        <f>VLOOKUP(V631,'[1]Agences SAI'!C:H,6,FALSE)</f>
        <v>#N/A</v>
      </c>
      <c r="Z631" t="str">
        <f t="shared" ca="1" si="2"/>
        <v/>
      </c>
      <c r="AA631">
        <f t="shared" si="3"/>
        <v>0</v>
      </c>
    </row>
    <row r="632" spans="1:30" ht="14.25" customHeight="1">
      <c r="A632" s="3"/>
      <c r="B632" s="4"/>
      <c r="C632" s="3"/>
      <c r="D632" s="4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V632" t="e">
        <f>VLOOKUP(H632,'[1]Agences SAI'!B:C,2,FALSE)</f>
        <v>#N/A</v>
      </c>
      <c r="W632" t="str">
        <f>IF(ISERROR(VLOOKUP(H632,'[1]Agences TRIANGL'!A:G,7,FALSE)),"",VLOOKUP(H632,'[1]Agences TRIANGL'!A:G,7,FALSE))</f>
        <v/>
      </c>
      <c r="X632" t="e">
        <f>VLOOKUP(V632,'[1]Agences SAI'!C:H,6,FALSE)</f>
        <v>#N/A</v>
      </c>
      <c r="Z632" t="str">
        <f t="shared" ca="1" si="2"/>
        <v/>
      </c>
      <c r="AA632">
        <f t="shared" si="3"/>
        <v>0</v>
      </c>
    </row>
    <row r="633" spans="1:30" ht="14.25" customHeight="1">
      <c r="A633" s="3"/>
      <c r="B633" s="4"/>
      <c r="C633" s="3"/>
      <c r="D633" s="4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V633" t="e">
        <f>VLOOKUP(H633,'[1]Agences SAI'!B:C,2,FALSE)</f>
        <v>#N/A</v>
      </c>
      <c r="W633" t="str">
        <f>IF(ISERROR(VLOOKUP(H633,'[1]Agences TRIANGL'!A:G,7,FALSE)),"",VLOOKUP(H633,'[1]Agences TRIANGL'!A:G,7,FALSE))</f>
        <v/>
      </c>
      <c r="X633" t="e">
        <f>VLOOKUP(V633,'[1]Agences SAI'!C:H,6,FALSE)</f>
        <v>#N/A</v>
      </c>
      <c r="Z633" t="str">
        <f t="shared" ca="1" si="2"/>
        <v/>
      </c>
      <c r="AA633">
        <f t="shared" si="3"/>
        <v>0</v>
      </c>
    </row>
    <row r="634" spans="1:30" ht="14.25" customHeight="1">
      <c r="A634" s="3"/>
      <c r="B634" s="4"/>
      <c r="C634" s="3"/>
      <c r="D634" s="4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V634" t="e">
        <f>VLOOKUP(H634,'[1]Agences SAI'!B:C,2,FALSE)</f>
        <v>#N/A</v>
      </c>
      <c r="W634" t="str">
        <f>IF(ISERROR(VLOOKUP(H634,'[1]Agences TRIANGL'!A:G,7,FALSE)),"",VLOOKUP(H634,'[1]Agences TRIANGL'!A:G,7,FALSE))</f>
        <v/>
      </c>
      <c r="X634" t="e">
        <f>VLOOKUP(V634,'[1]Agences SAI'!C:H,6,FALSE)</f>
        <v>#N/A</v>
      </c>
      <c r="Z634" t="str">
        <f t="shared" ca="1" si="2"/>
        <v/>
      </c>
      <c r="AA634">
        <f t="shared" si="3"/>
        <v>0</v>
      </c>
    </row>
    <row r="635" spans="1:30" ht="14.25" customHeight="1">
      <c r="A635" s="3"/>
      <c r="B635" s="4"/>
      <c r="C635" s="3"/>
      <c r="D635" s="4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V635" t="e">
        <f>VLOOKUP(H635,'[1]Agences SAI'!B:C,2,FALSE)</f>
        <v>#N/A</v>
      </c>
      <c r="W635" t="str">
        <f>IF(ISERROR(VLOOKUP(H635,'[1]Agences TRIANGL'!A:G,7,FALSE)),"",VLOOKUP(H635,'[1]Agences TRIANGL'!A:G,7,FALSE))</f>
        <v/>
      </c>
      <c r="X635" t="e">
        <f>VLOOKUP(V635,'[1]Agences SAI'!C:H,6,FALSE)</f>
        <v>#N/A</v>
      </c>
      <c r="Z635" t="str">
        <f t="shared" ca="1" si="2"/>
        <v/>
      </c>
      <c r="AA635">
        <f t="shared" si="3"/>
        <v>0</v>
      </c>
    </row>
    <row r="636" spans="1:30" ht="14.25" customHeight="1">
      <c r="A636" s="3"/>
      <c r="B636" s="4"/>
      <c r="C636" s="3"/>
      <c r="D636" s="4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V636" t="e">
        <f>VLOOKUP(H636,'[1]Agences SAI'!B:C,2,FALSE)</f>
        <v>#N/A</v>
      </c>
      <c r="W636" t="str">
        <f>IF(ISERROR(VLOOKUP(H636,'[1]Agences TRIANGL'!A:G,7,FALSE)),"",VLOOKUP(H636,'[1]Agences TRIANGL'!A:G,7,FALSE))</f>
        <v/>
      </c>
      <c r="X636" t="e">
        <f>VLOOKUP(V636,'[1]Agences SAI'!C:H,6,FALSE)</f>
        <v>#N/A</v>
      </c>
      <c r="Z636" t="str">
        <f t="shared" ca="1" si="2"/>
        <v/>
      </c>
      <c r="AA636">
        <f t="shared" si="3"/>
        <v>0</v>
      </c>
    </row>
    <row r="637" spans="1:30" ht="14.25" customHeight="1">
      <c r="A637" s="3"/>
      <c r="B637" s="4"/>
      <c r="C637" s="3"/>
      <c r="D637" s="4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V637" t="e">
        <f>VLOOKUP(H637,'[1]Agences SAI'!B:C,2,FALSE)</f>
        <v>#N/A</v>
      </c>
      <c r="W637" t="str">
        <f>IF(ISERROR(VLOOKUP(H637,'[1]Agences TRIANGL'!A:G,7,FALSE)),"",VLOOKUP(H637,'[1]Agences TRIANGL'!A:G,7,FALSE))</f>
        <v/>
      </c>
      <c r="X637" t="e">
        <f>VLOOKUP(V637,'[1]Agences SAI'!C:H,6,FALSE)</f>
        <v>#N/A</v>
      </c>
      <c r="Z637" t="str">
        <f t="shared" ca="1" si="2"/>
        <v/>
      </c>
      <c r="AA637">
        <f t="shared" si="3"/>
        <v>0</v>
      </c>
    </row>
    <row r="638" spans="1:30" ht="14.25" customHeight="1">
      <c r="A638" s="3"/>
      <c r="B638" s="4"/>
      <c r="C638" s="3"/>
      <c r="D638" s="4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V638" t="e">
        <f>VLOOKUP(H638,'[1]Agences SAI'!B:C,2,FALSE)</f>
        <v>#N/A</v>
      </c>
      <c r="W638" t="str">
        <f>IF(ISERROR(VLOOKUP(H638,'[1]Agences TRIANGL'!A:G,7,FALSE)),"",VLOOKUP(H638,'[1]Agences TRIANGL'!A:G,7,FALSE))</f>
        <v/>
      </c>
      <c r="X638" t="e">
        <f>VLOOKUP(V638,'[1]Agences SAI'!C:H,6,FALSE)</f>
        <v>#N/A</v>
      </c>
      <c r="Z638" t="str">
        <f t="shared" ca="1" si="2"/>
        <v/>
      </c>
      <c r="AA638">
        <f t="shared" si="3"/>
        <v>0</v>
      </c>
    </row>
    <row r="639" spans="1:30" ht="14.25" customHeight="1">
      <c r="A639" s="3"/>
      <c r="B639" s="4"/>
      <c r="C639" s="3"/>
      <c r="D639" s="4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V639" t="e">
        <f>VLOOKUP(H639,'[1]Agences SAI'!B:C,2,FALSE)</f>
        <v>#N/A</v>
      </c>
      <c r="W639" t="str">
        <f>IF(ISERROR(VLOOKUP(H639,'[1]Agences TRIANGL'!A:G,7,FALSE)),"",VLOOKUP(H639,'[1]Agences TRIANGL'!A:G,7,FALSE))</f>
        <v/>
      </c>
      <c r="X639" t="e">
        <f>VLOOKUP(V639,'[1]Agences SAI'!C:H,6,FALSE)</f>
        <v>#N/A</v>
      </c>
      <c r="Z639" t="str">
        <f t="shared" ca="1" si="2"/>
        <v/>
      </c>
      <c r="AA639">
        <f t="shared" si="3"/>
        <v>0</v>
      </c>
    </row>
    <row r="640" spans="1:30" ht="14.25" customHeight="1">
      <c r="A640" s="3"/>
      <c r="B640" s="4"/>
      <c r="C640" s="3"/>
      <c r="D640" s="4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V640" t="e">
        <f>VLOOKUP(H640,'[1]Agences SAI'!B:C,2,FALSE)</f>
        <v>#N/A</v>
      </c>
      <c r="W640" t="str">
        <f>IF(ISERROR(VLOOKUP(H640,'[1]Agences TRIANGL'!A:G,7,FALSE)),"",VLOOKUP(H640,'[1]Agences TRIANGL'!A:G,7,FALSE))</f>
        <v/>
      </c>
      <c r="X640" t="e">
        <f>VLOOKUP(V640,'[1]Agences SAI'!C:H,6,FALSE)</f>
        <v>#N/A</v>
      </c>
      <c r="Z640" t="str">
        <f t="shared" ca="1" si="2"/>
        <v/>
      </c>
      <c r="AA640">
        <f t="shared" si="3"/>
        <v>0</v>
      </c>
    </row>
    <row r="641" spans="1:27" ht="14.25" customHeight="1">
      <c r="A641" s="3"/>
      <c r="B641" s="4"/>
      <c r="C641" s="3"/>
      <c r="D641" s="4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V641" t="e">
        <f>VLOOKUP(H641,'[1]Agences SAI'!B:C,2,FALSE)</f>
        <v>#N/A</v>
      </c>
      <c r="W641" t="str">
        <f>IF(ISERROR(VLOOKUP(H641,'[1]Agences TRIANGL'!A:G,7,FALSE)),"",VLOOKUP(H641,'[1]Agences TRIANGL'!A:G,7,FALSE))</f>
        <v/>
      </c>
      <c r="X641" t="e">
        <f>VLOOKUP(V641,'[1]Agences SAI'!C:H,6,FALSE)</f>
        <v>#N/A</v>
      </c>
      <c r="Z641" t="str">
        <f t="shared" ca="1" si="2"/>
        <v/>
      </c>
      <c r="AA641">
        <f t="shared" si="3"/>
        <v>0</v>
      </c>
    </row>
    <row r="642" spans="1:27" ht="14.25" customHeight="1">
      <c r="A642" s="3"/>
      <c r="B642" s="4"/>
      <c r="C642" s="3"/>
      <c r="D642" s="4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V642" t="e">
        <f>VLOOKUP(H642,'[1]Agences SAI'!B:C,2,FALSE)</f>
        <v>#N/A</v>
      </c>
      <c r="W642" t="str">
        <f>IF(ISERROR(VLOOKUP(H642,'[1]Agences TRIANGL'!A:G,7,FALSE)),"",VLOOKUP(H642,'[1]Agences TRIANGL'!A:G,7,FALSE))</f>
        <v/>
      </c>
      <c r="X642" t="e">
        <f>VLOOKUP(V642,'[1]Agences SAI'!C:H,6,FALSE)</f>
        <v>#N/A</v>
      </c>
      <c r="Z642" t="str">
        <f t="shared" ref="Z642:Z705" ca="1" si="4">IF(B642="","",TODAY()-B642)</f>
        <v/>
      </c>
      <c r="AA642">
        <f t="shared" ref="AA642:AA705" si="5">IF(W642&lt;&gt;"",1,0)</f>
        <v>0</v>
      </c>
    </row>
    <row r="643" spans="1:27" ht="14.25" customHeight="1">
      <c r="A643" s="3"/>
      <c r="B643" s="4"/>
      <c r="C643" s="3"/>
      <c r="D643" s="4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V643" t="e">
        <f>VLOOKUP(H643,'[1]Agences SAI'!B:C,2,FALSE)</f>
        <v>#N/A</v>
      </c>
      <c r="W643" t="str">
        <f>IF(ISERROR(VLOOKUP(H643,'[1]Agences TRIANGL'!A:G,7,FALSE)),"",VLOOKUP(H643,'[1]Agences TRIANGL'!A:G,7,FALSE))</f>
        <v/>
      </c>
      <c r="X643" t="e">
        <f>VLOOKUP(V643,'[1]Agences SAI'!C:H,6,FALSE)</f>
        <v>#N/A</v>
      </c>
      <c r="Z643" t="str">
        <f t="shared" ca="1" si="4"/>
        <v/>
      </c>
      <c r="AA643">
        <f t="shared" si="5"/>
        <v>0</v>
      </c>
    </row>
    <row r="644" spans="1:27" ht="14.25" customHeight="1">
      <c r="A644" s="3"/>
      <c r="B644" s="4"/>
      <c r="C644" s="3"/>
      <c r="D644" s="4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V644" t="e">
        <f>VLOOKUP(H644,'[1]Agences SAI'!B:C,2,FALSE)</f>
        <v>#N/A</v>
      </c>
      <c r="W644" t="str">
        <f>IF(ISERROR(VLOOKUP(H644,'[1]Agences TRIANGL'!A:G,7,FALSE)),"",VLOOKUP(H644,'[1]Agences TRIANGL'!A:G,7,FALSE))</f>
        <v/>
      </c>
      <c r="X644" t="e">
        <f>VLOOKUP(V644,'[1]Agences SAI'!C:H,6,FALSE)</f>
        <v>#N/A</v>
      </c>
      <c r="Z644" t="str">
        <f t="shared" ca="1" si="4"/>
        <v/>
      </c>
      <c r="AA644">
        <f t="shared" si="5"/>
        <v>0</v>
      </c>
    </row>
    <row r="645" spans="1:27" ht="14.25" customHeight="1">
      <c r="A645" s="3"/>
      <c r="B645" s="4"/>
      <c r="C645" s="3"/>
      <c r="D645" s="4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V645" t="e">
        <f>VLOOKUP(H645,'[1]Agences SAI'!B:C,2,FALSE)</f>
        <v>#N/A</v>
      </c>
      <c r="W645" t="str">
        <f>IF(ISERROR(VLOOKUP(H645,'[1]Agences TRIANGL'!A:G,7,FALSE)),"",VLOOKUP(H645,'[1]Agences TRIANGL'!A:G,7,FALSE))</f>
        <v/>
      </c>
      <c r="X645" t="e">
        <f>VLOOKUP(V645,'[1]Agences SAI'!C:H,6,FALSE)</f>
        <v>#N/A</v>
      </c>
      <c r="Z645" t="str">
        <f t="shared" ca="1" si="4"/>
        <v/>
      </c>
      <c r="AA645">
        <f t="shared" si="5"/>
        <v>0</v>
      </c>
    </row>
    <row r="646" spans="1:27" ht="14.25" customHeight="1">
      <c r="A646" s="3"/>
      <c r="B646" s="4"/>
      <c r="C646" s="3"/>
      <c r="D646" s="4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V646" t="e">
        <f>VLOOKUP(H646,'[1]Agences SAI'!B:C,2,FALSE)</f>
        <v>#N/A</v>
      </c>
      <c r="W646" t="str">
        <f>IF(ISERROR(VLOOKUP(H646,'[1]Agences TRIANGL'!A:G,7,FALSE)),"",VLOOKUP(H646,'[1]Agences TRIANGL'!A:G,7,FALSE))</f>
        <v/>
      </c>
      <c r="X646" t="e">
        <f>VLOOKUP(V646,'[1]Agences SAI'!C:H,6,FALSE)</f>
        <v>#N/A</v>
      </c>
      <c r="Z646" t="str">
        <f t="shared" ca="1" si="4"/>
        <v/>
      </c>
      <c r="AA646">
        <f t="shared" si="5"/>
        <v>0</v>
      </c>
    </row>
    <row r="647" spans="1:27" ht="14.25" customHeight="1">
      <c r="A647" s="3"/>
      <c r="B647" s="4"/>
      <c r="C647" s="3"/>
      <c r="D647" s="4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V647" t="e">
        <f>VLOOKUP(H647,'[1]Agences SAI'!B:C,2,FALSE)</f>
        <v>#N/A</v>
      </c>
      <c r="W647" t="str">
        <f>IF(ISERROR(VLOOKUP(H647,'[1]Agences TRIANGL'!A:G,7,FALSE)),"",VLOOKUP(H647,'[1]Agences TRIANGL'!A:G,7,FALSE))</f>
        <v/>
      </c>
      <c r="X647" t="e">
        <f>VLOOKUP(V647,'[1]Agences SAI'!C:H,6,FALSE)</f>
        <v>#N/A</v>
      </c>
      <c r="Z647" t="str">
        <f t="shared" ca="1" si="4"/>
        <v/>
      </c>
      <c r="AA647">
        <f t="shared" si="5"/>
        <v>0</v>
      </c>
    </row>
    <row r="648" spans="1:27" ht="14.25" customHeight="1">
      <c r="A648" s="3"/>
      <c r="B648" s="4"/>
      <c r="C648" s="3"/>
      <c r="D648" s="4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V648" t="e">
        <f>VLOOKUP(H648,'[1]Agences SAI'!B:C,2,FALSE)</f>
        <v>#N/A</v>
      </c>
      <c r="W648" t="str">
        <f>IF(ISERROR(VLOOKUP(H648,'[1]Agences TRIANGL'!A:G,7,FALSE)),"",VLOOKUP(H648,'[1]Agences TRIANGL'!A:G,7,FALSE))</f>
        <v/>
      </c>
      <c r="X648" t="e">
        <f>VLOOKUP(V648,'[1]Agences SAI'!C:H,6,FALSE)</f>
        <v>#N/A</v>
      </c>
      <c r="Z648" t="str">
        <f t="shared" ca="1" si="4"/>
        <v/>
      </c>
      <c r="AA648">
        <f t="shared" si="5"/>
        <v>0</v>
      </c>
    </row>
    <row r="649" spans="1:27" ht="14.25" customHeight="1">
      <c r="A649" s="3"/>
      <c r="B649" s="4"/>
      <c r="C649" s="3"/>
      <c r="D649" s="4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V649" t="e">
        <f>VLOOKUP(H649,'[1]Agences SAI'!B:C,2,FALSE)</f>
        <v>#N/A</v>
      </c>
      <c r="W649" t="str">
        <f>IF(ISERROR(VLOOKUP(H649,'[1]Agences TRIANGL'!A:G,7,FALSE)),"",VLOOKUP(H649,'[1]Agences TRIANGL'!A:G,7,FALSE))</f>
        <v/>
      </c>
      <c r="X649" t="e">
        <f>VLOOKUP(V649,'[1]Agences SAI'!C:H,6,FALSE)</f>
        <v>#N/A</v>
      </c>
      <c r="Z649" t="str">
        <f t="shared" ca="1" si="4"/>
        <v/>
      </c>
      <c r="AA649">
        <f t="shared" si="5"/>
        <v>0</v>
      </c>
    </row>
    <row r="650" spans="1:27" ht="14.25" customHeight="1">
      <c r="A650" s="3"/>
      <c r="B650" s="4"/>
      <c r="C650" s="3"/>
      <c r="D650" s="4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V650" t="e">
        <f>VLOOKUP(H650,'[1]Agences SAI'!B:C,2,FALSE)</f>
        <v>#N/A</v>
      </c>
      <c r="W650" t="str">
        <f>IF(ISERROR(VLOOKUP(H650,'[1]Agences TRIANGL'!A:G,7,FALSE)),"",VLOOKUP(H650,'[1]Agences TRIANGL'!A:G,7,FALSE))</f>
        <v/>
      </c>
      <c r="X650" t="e">
        <f>VLOOKUP(V650,'[1]Agences SAI'!C:H,6,FALSE)</f>
        <v>#N/A</v>
      </c>
      <c r="Z650" t="str">
        <f t="shared" ca="1" si="4"/>
        <v/>
      </c>
      <c r="AA650">
        <f t="shared" si="5"/>
        <v>0</v>
      </c>
    </row>
    <row r="651" spans="1:27" ht="14.25" customHeight="1">
      <c r="A651" s="3"/>
      <c r="B651" s="4"/>
      <c r="C651" s="3"/>
      <c r="D651" s="4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V651" t="e">
        <f>VLOOKUP(H651,'[1]Agences SAI'!B:C,2,FALSE)</f>
        <v>#N/A</v>
      </c>
      <c r="W651" t="str">
        <f>IF(ISERROR(VLOOKUP(H651,'[1]Agences TRIANGL'!A:G,7,FALSE)),"",VLOOKUP(H651,'[1]Agences TRIANGL'!A:G,7,FALSE))</f>
        <v/>
      </c>
      <c r="X651" t="e">
        <f>VLOOKUP(V651,'[1]Agences SAI'!C:H,6,FALSE)</f>
        <v>#N/A</v>
      </c>
      <c r="Z651" t="str">
        <f t="shared" ca="1" si="4"/>
        <v/>
      </c>
      <c r="AA651">
        <f t="shared" si="5"/>
        <v>0</v>
      </c>
    </row>
    <row r="652" spans="1:27" ht="14.25" customHeight="1">
      <c r="A652" s="3"/>
      <c r="B652" s="4"/>
      <c r="C652" s="3"/>
      <c r="D652" s="4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V652" t="e">
        <f>VLOOKUP(H652,'[1]Agences SAI'!B:C,2,FALSE)</f>
        <v>#N/A</v>
      </c>
      <c r="W652" t="str">
        <f>IF(ISERROR(VLOOKUP(H652,'[1]Agences TRIANGL'!A:G,7,FALSE)),"",VLOOKUP(H652,'[1]Agences TRIANGL'!A:G,7,FALSE))</f>
        <v/>
      </c>
      <c r="X652" t="e">
        <f>VLOOKUP(V652,'[1]Agences SAI'!C:H,6,FALSE)</f>
        <v>#N/A</v>
      </c>
      <c r="Z652" t="str">
        <f t="shared" ca="1" si="4"/>
        <v/>
      </c>
      <c r="AA652">
        <f t="shared" si="5"/>
        <v>0</v>
      </c>
    </row>
    <row r="653" spans="1:27" ht="14.25" customHeight="1">
      <c r="A653" s="3"/>
      <c r="B653" s="4"/>
      <c r="C653" s="3"/>
      <c r="D653" s="4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V653" t="e">
        <f>VLOOKUP(H653,'[1]Agences SAI'!B:C,2,FALSE)</f>
        <v>#N/A</v>
      </c>
      <c r="W653" t="str">
        <f>IF(ISERROR(VLOOKUP(H653,'[1]Agences TRIANGL'!A:G,7,FALSE)),"",VLOOKUP(H653,'[1]Agences TRIANGL'!A:G,7,FALSE))</f>
        <v/>
      </c>
      <c r="X653" t="e">
        <f>VLOOKUP(V653,'[1]Agences SAI'!C:H,6,FALSE)</f>
        <v>#N/A</v>
      </c>
      <c r="Z653" t="str">
        <f t="shared" ca="1" si="4"/>
        <v/>
      </c>
      <c r="AA653">
        <f t="shared" si="5"/>
        <v>0</v>
      </c>
    </row>
    <row r="654" spans="1:27" ht="14.25" customHeight="1">
      <c r="A654" s="3"/>
      <c r="B654" s="4"/>
      <c r="C654" s="3"/>
      <c r="D654" s="4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V654" t="e">
        <f>VLOOKUP(H654,'[1]Agences SAI'!B:C,2,FALSE)</f>
        <v>#N/A</v>
      </c>
      <c r="W654" t="str">
        <f>IF(ISERROR(VLOOKUP(H654,'[1]Agences TRIANGL'!A:G,7,FALSE)),"",VLOOKUP(H654,'[1]Agences TRIANGL'!A:G,7,FALSE))</f>
        <v/>
      </c>
      <c r="X654" t="e">
        <f>VLOOKUP(V654,'[1]Agences SAI'!C:H,6,FALSE)</f>
        <v>#N/A</v>
      </c>
      <c r="Z654" t="str">
        <f t="shared" ca="1" si="4"/>
        <v/>
      </c>
      <c r="AA654">
        <f t="shared" si="5"/>
        <v>0</v>
      </c>
    </row>
    <row r="655" spans="1:27" ht="14.25" customHeight="1">
      <c r="A655" s="3"/>
      <c r="B655" s="4"/>
      <c r="C655" s="3"/>
      <c r="D655" s="4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V655" t="e">
        <f>VLOOKUP(H655,'[1]Agences SAI'!B:C,2,FALSE)</f>
        <v>#N/A</v>
      </c>
      <c r="W655" t="str">
        <f>IF(ISERROR(VLOOKUP(H655,'[1]Agences TRIANGL'!A:G,7,FALSE)),"",VLOOKUP(H655,'[1]Agences TRIANGL'!A:G,7,FALSE))</f>
        <v/>
      </c>
      <c r="X655" t="e">
        <f>VLOOKUP(V655,'[1]Agences SAI'!C:H,6,FALSE)</f>
        <v>#N/A</v>
      </c>
      <c r="Z655" t="str">
        <f t="shared" ca="1" si="4"/>
        <v/>
      </c>
      <c r="AA655">
        <f t="shared" si="5"/>
        <v>0</v>
      </c>
    </row>
    <row r="656" spans="1:27" ht="14.25" customHeight="1">
      <c r="A656" s="3"/>
      <c r="B656" s="4"/>
      <c r="C656" s="3"/>
      <c r="D656" s="4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V656" t="e">
        <f>VLOOKUP(H656,'[1]Agences SAI'!B:C,2,FALSE)</f>
        <v>#N/A</v>
      </c>
      <c r="W656" t="str">
        <f>IF(ISERROR(VLOOKUP(H656,'[1]Agences TRIANGL'!A:G,7,FALSE)),"",VLOOKUP(H656,'[1]Agences TRIANGL'!A:G,7,FALSE))</f>
        <v/>
      </c>
      <c r="X656" t="e">
        <f>VLOOKUP(V656,'[1]Agences SAI'!C:H,6,FALSE)</f>
        <v>#N/A</v>
      </c>
      <c r="Z656" t="str">
        <f t="shared" ca="1" si="4"/>
        <v/>
      </c>
      <c r="AA656">
        <f t="shared" si="5"/>
        <v>0</v>
      </c>
    </row>
    <row r="657" spans="1:27" ht="14.25" customHeight="1">
      <c r="A657" s="3"/>
      <c r="B657" s="4"/>
      <c r="C657" s="3"/>
      <c r="D657" s="4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V657" t="e">
        <f>VLOOKUP(H657,'[1]Agences SAI'!B:C,2,FALSE)</f>
        <v>#N/A</v>
      </c>
      <c r="W657" t="str">
        <f>IF(ISERROR(VLOOKUP(H657,'[1]Agences TRIANGL'!A:G,7,FALSE)),"",VLOOKUP(H657,'[1]Agences TRIANGL'!A:G,7,FALSE))</f>
        <v/>
      </c>
      <c r="X657" t="e">
        <f>VLOOKUP(V657,'[1]Agences SAI'!C:H,6,FALSE)</f>
        <v>#N/A</v>
      </c>
      <c r="Z657" t="str">
        <f t="shared" ca="1" si="4"/>
        <v/>
      </c>
      <c r="AA657">
        <f t="shared" si="5"/>
        <v>0</v>
      </c>
    </row>
    <row r="658" spans="1:27" ht="14.25" customHeight="1">
      <c r="A658" s="3"/>
      <c r="B658" s="4"/>
      <c r="C658" s="3"/>
      <c r="D658" s="4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V658" t="e">
        <f>VLOOKUP(H658,'[1]Agences SAI'!B:C,2,FALSE)</f>
        <v>#N/A</v>
      </c>
      <c r="W658" t="str">
        <f>IF(ISERROR(VLOOKUP(H658,'[1]Agences TRIANGL'!A:G,7,FALSE)),"",VLOOKUP(H658,'[1]Agences TRIANGL'!A:G,7,FALSE))</f>
        <v/>
      </c>
      <c r="X658" t="e">
        <f>VLOOKUP(V658,'[1]Agences SAI'!C:H,6,FALSE)</f>
        <v>#N/A</v>
      </c>
      <c r="Z658" t="str">
        <f t="shared" ca="1" si="4"/>
        <v/>
      </c>
      <c r="AA658">
        <f t="shared" si="5"/>
        <v>0</v>
      </c>
    </row>
    <row r="659" spans="1:27" ht="14.25" customHeight="1">
      <c r="A659" s="3"/>
      <c r="B659" s="4"/>
      <c r="C659" s="3"/>
      <c r="D659" s="4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V659" t="e">
        <f>VLOOKUP(H659,'[1]Agences SAI'!B:C,2,FALSE)</f>
        <v>#N/A</v>
      </c>
      <c r="W659" t="str">
        <f>IF(ISERROR(VLOOKUP(H659,'[1]Agences TRIANGL'!A:G,7,FALSE)),"",VLOOKUP(H659,'[1]Agences TRIANGL'!A:G,7,FALSE))</f>
        <v/>
      </c>
      <c r="X659" t="e">
        <f>VLOOKUP(V659,'[1]Agences SAI'!C:H,6,FALSE)</f>
        <v>#N/A</v>
      </c>
      <c r="Z659" t="str">
        <f t="shared" ca="1" si="4"/>
        <v/>
      </c>
      <c r="AA659">
        <f t="shared" si="5"/>
        <v>0</v>
      </c>
    </row>
    <row r="660" spans="1:27" ht="14.25" customHeight="1">
      <c r="A660" s="3"/>
      <c r="B660" s="4"/>
      <c r="C660" s="3"/>
      <c r="D660" s="4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V660" t="e">
        <f>VLOOKUP(H660,'[1]Agences SAI'!B:C,2,FALSE)</f>
        <v>#N/A</v>
      </c>
      <c r="W660" t="str">
        <f>IF(ISERROR(VLOOKUP(H660,'[1]Agences TRIANGL'!A:G,7,FALSE)),"",VLOOKUP(H660,'[1]Agences TRIANGL'!A:G,7,FALSE))</f>
        <v/>
      </c>
      <c r="X660" t="e">
        <f>VLOOKUP(V660,'[1]Agences SAI'!C:H,6,FALSE)</f>
        <v>#N/A</v>
      </c>
      <c r="Z660" t="str">
        <f t="shared" ca="1" si="4"/>
        <v/>
      </c>
      <c r="AA660">
        <f t="shared" si="5"/>
        <v>0</v>
      </c>
    </row>
    <row r="661" spans="1:27" ht="14.25" customHeight="1">
      <c r="A661" s="3"/>
      <c r="B661" s="4"/>
      <c r="C661" s="3"/>
      <c r="D661" s="4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V661" t="e">
        <f>VLOOKUP(H661,'[1]Agences SAI'!B:C,2,FALSE)</f>
        <v>#N/A</v>
      </c>
      <c r="W661" t="str">
        <f>IF(ISERROR(VLOOKUP(H661,'[1]Agences TRIANGL'!A:G,7,FALSE)),"",VLOOKUP(H661,'[1]Agences TRIANGL'!A:G,7,FALSE))</f>
        <v/>
      </c>
      <c r="X661" t="e">
        <f>VLOOKUP(V661,'[1]Agences SAI'!C:H,6,FALSE)</f>
        <v>#N/A</v>
      </c>
      <c r="Z661" t="str">
        <f t="shared" ca="1" si="4"/>
        <v/>
      </c>
      <c r="AA661">
        <f t="shared" si="5"/>
        <v>0</v>
      </c>
    </row>
    <row r="662" spans="1:27" ht="14.25" customHeight="1">
      <c r="A662" s="3"/>
      <c r="B662" s="4"/>
      <c r="C662" s="3"/>
      <c r="D662" s="4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V662" t="e">
        <f>VLOOKUP(H662,'[1]Agences SAI'!B:C,2,FALSE)</f>
        <v>#N/A</v>
      </c>
      <c r="W662" t="str">
        <f>IF(ISERROR(VLOOKUP(H662,'[1]Agences TRIANGL'!A:G,7,FALSE)),"",VLOOKUP(H662,'[1]Agences TRIANGL'!A:G,7,FALSE))</f>
        <v/>
      </c>
      <c r="X662" t="e">
        <f>VLOOKUP(V662,'[1]Agences SAI'!C:H,6,FALSE)</f>
        <v>#N/A</v>
      </c>
      <c r="Z662" t="str">
        <f t="shared" ca="1" si="4"/>
        <v/>
      </c>
      <c r="AA662">
        <f t="shared" si="5"/>
        <v>0</v>
      </c>
    </row>
    <row r="663" spans="1:27" ht="14.25" customHeight="1">
      <c r="A663" s="3"/>
      <c r="B663" s="4"/>
      <c r="C663" s="3"/>
      <c r="D663" s="4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V663" t="e">
        <f>VLOOKUP(H663,'[1]Agences SAI'!B:C,2,FALSE)</f>
        <v>#N/A</v>
      </c>
      <c r="W663" t="str">
        <f>IF(ISERROR(VLOOKUP(H663,'[1]Agences TRIANGL'!A:G,7,FALSE)),"",VLOOKUP(H663,'[1]Agences TRIANGL'!A:G,7,FALSE))</f>
        <v/>
      </c>
      <c r="X663" t="e">
        <f>VLOOKUP(V663,'[1]Agences SAI'!C:H,6,FALSE)</f>
        <v>#N/A</v>
      </c>
      <c r="Z663" t="str">
        <f t="shared" ca="1" si="4"/>
        <v/>
      </c>
      <c r="AA663">
        <f t="shared" si="5"/>
        <v>0</v>
      </c>
    </row>
    <row r="664" spans="1:27" ht="14.25" customHeight="1">
      <c r="A664" s="3"/>
      <c r="B664" s="4"/>
      <c r="C664" s="3"/>
      <c r="D664" s="4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V664" t="e">
        <f>VLOOKUP(H664,'[1]Agences SAI'!B:C,2,FALSE)</f>
        <v>#N/A</v>
      </c>
      <c r="W664" t="str">
        <f>IF(ISERROR(VLOOKUP(H664,'[1]Agences TRIANGL'!A:G,7,FALSE)),"",VLOOKUP(H664,'[1]Agences TRIANGL'!A:G,7,FALSE))</f>
        <v/>
      </c>
      <c r="X664" t="e">
        <f>VLOOKUP(V664,'[1]Agences SAI'!C:H,6,FALSE)</f>
        <v>#N/A</v>
      </c>
      <c r="Z664" t="str">
        <f t="shared" ca="1" si="4"/>
        <v/>
      </c>
      <c r="AA664">
        <f t="shared" si="5"/>
        <v>0</v>
      </c>
    </row>
    <row r="665" spans="1:27" ht="14.25" customHeight="1">
      <c r="A665" s="3"/>
      <c r="B665" s="4"/>
      <c r="C665" s="3"/>
      <c r="D665" s="4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V665" t="e">
        <f>VLOOKUP(H665,'[1]Agences SAI'!B:C,2,FALSE)</f>
        <v>#N/A</v>
      </c>
      <c r="W665" t="str">
        <f>IF(ISERROR(VLOOKUP(H665,'[1]Agences TRIANGL'!A:G,7,FALSE)),"",VLOOKUP(H665,'[1]Agences TRIANGL'!A:G,7,FALSE))</f>
        <v/>
      </c>
      <c r="X665" t="e">
        <f>VLOOKUP(V665,'[1]Agences SAI'!C:H,6,FALSE)</f>
        <v>#N/A</v>
      </c>
      <c r="Z665" t="str">
        <f t="shared" ca="1" si="4"/>
        <v/>
      </c>
      <c r="AA665">
        <f t="shared" si="5"/>
        <v>0</v>
      </c>
    </row>
    <row r="666" spans="1:27" ht="14.25" customHeight="1">
      <c r="A666" s="3"/>
      <c r="B666" s="4"/>
      <c r="C666" s="3"/>
      <c r="D666" s="4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V666" t="e">
        <f>VLOOKUP(H666,'[1]Agences SAI'!B:C,2,FALSE)</f>
        <v>#N/A</v>
      </c>
      <c r="W666" t="str">
        <f>IF(ISERROR(VLOOKUP(H666,'[1]Agences TRIANGL'!A:G,7,FALSE)),"",VLOOKUP(H666,'[1]Agences TRIANGL'!A:G,7,FALSE))</f>
        <v/>
      </c>
      <c r="X666" t="e">
        <f>VLOOKUP(V666,'[1]Agences SAI'!C:H,6,FALSE)</f>
        <v>#N/A</v>
      </c>
      <c r="Z666" t="str">
        <f t="shared" ca="1" si="4"/>
        <v/>
      </c>
      <c r="AA666">
        <f t="shared" si="5"/>
        <v>0</v>
      </c>
    </row>
    <row r="667" spans="1:27" ht="14.25" customHeight="1">
      <c r="A667" s="3"/>
      <c r="B667" s="4"/>
      <c r="C667" s="3"/>
      <c r="D667" s="4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V667" t="e">
        <f>VLOOKUP(H667,'[1]Agences SAI'!B:C,2,FALSE)</f>
        <v>#N/A</v>
      </c>
      <c r="W667" t="str">
        <f>IF(ISERROR(VLOOKUP(H667,'[1]Agences TRIANGL'!A:G,7,FALSE)),"",VLOOKUP(H667,'[1]Agences TRIANGL'!A:G,7,FALSE))</f>
        <v/>
      </c>
      <c r="X667" t="e">
        <f>VLOOKUP(V667,'[1]Agences SAI'!C:H,6,FALSE)</f>
        <v>#N/A</v>
      </c>
      <c r="Z667" t="str">
        <f t="shared" ca="1" si="4"/>
        <v/>
      </c>
      <c r="AA667">
        <f t="shared" si="5"/>
        <v>0</v>
      </c>
    </row>
    <row r="668" spans="1:27" ht="14.25" customHeight="1">
      <c r="A668" s="3"/>
      <c r="B668" s="4"/>
      <c r="C668" s="3"/>
      <c r="D668" s="4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V668" t="e">
        <f>VLOOKUP(H668,'[1]Agences SAI'!B:C,2,FALSE)</f>
        <v>#N/A</v>
      </c>
      <c r="W668" t="str">
        <f>IF(ISERROR(VLOOKUP(H668,'[1]Agences TRIANGL'!A:G,7,FALSE)),"",VLOOKUP(H668,'[1]Agences TRIANGL'!A:G,7,FALSE))</f>
        <v/>
      </c>
      <c r="X668" t="e">
        <f>VLOOKUP(V668,'[1]Agences SAI'!C:H,6,FALSE)</f>
        <v>#N/A</v>
      </c>
      <c r="Z668" t="str">
        <f t="shared" ca="1" si="4"/>
        <v/>
      </c>
      <c r="AA668">
        <f t="shared" si="5"/>
        <v>0</v>
      </c>
    </row>
    <row r="669" spans="1:27" ht="14.25" customHeight="1">
      <c r="A669" s="3"/>
      <c r="B669" s="4"/>
      <c r="C669" s="3"/>
      <c r="D669" s="4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V669" t="e">
        <f>VLOOKUP(H669,'[1]Agences SAI'!B:C,2,FALSE)</f>
        <v>#N/A</v>
      </c>
      <c r="W669" t="str">
        <f>IF(ISERROR(VLOOKUP(H669,'[1]Agences TRIANGL'!A:G,7,FALSE)),"",VLOOKUP(H669,'[1]Agences TRIANGL'!A:G,7,FALSE))</f>
        <v/>
      </c>
      <c r="X669" t="e">
        <f>VLOOKUP(V669,'[1]Agences SAI'!C:H,6,FALSE)</f>
        <v>#N/A</v>
      </c>
      <c r="Z669" t="str">
        <f t="shared" ca="1" si="4"/>
        <v/>
      </c>
      <c r="AA669">
        <f t="shared" si="5"/>
        <v>0</v>
      </c>
    </row>
    <row r="670" spans="1:27" ht="14.25" customHeight="1">
      <c r="A670" s="3"/>
      <c r="B670" s="4"/>
      <c r="C670" s="3"/>
      <c r="D670" s="4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V670" t="e">
        <f>VLOOKUP(H670,'[1]Agences SAI'!B:C,2,FALSE)</f>
        <v>#N/A</v>
      </c>
      <c r="W670" t="str">
        <f>IF(ISERROR(VLOOKUP(H670,'[1]Agences TRIANGL'!A:G,7,FALSE)),"",VLOOKUP(H670,'[1]Agences TRIANGL'!A:G,7,FALSE))</f>
        <v/>
      </c>
      <c r="X670" t="e">
        <f>VLOOKUP(V670,'[1]Agences SAI'!C:H,6,FALSE)</f>
        <v>#N/A</v>
      </c>
      <c r="Z670" t="str">
        <f t="shared" ca="1" si="4"/>
        <v/>
      </c>
      <c r="AA670">
        <f t="shared" si="5"/>
        <v>0</v>
      </c>
    </row>
    <row r="671" spans="1:27" ht="14.25" customHeight="1">
      <c r="A671" s="3"/>
      <c r="B671" s="4"/>
      <c r="C671" s="3"/>
      <c r="D671" s="4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V671" t="e">
        <f>VLOOKUP(H671,'[1]Agences SAI'!B:C,2,FALSE)</f>
        <v>#N/A</v>
      </c>
      <c r="W671" t="str">
        <f>IF(ISERROR(VLOOKUP(H671,'[1]Agences TRIANGL'!A:G,7,FALSE)),"",VLOOKUP(H671,'[1]Agences TRIANGL'!A:G,7,FALSE))</f>
        <v/>
      </c>
      <c r="X671" t="e">
        <f>VLOOKUP(V671,'[1]Agences SAI'!C:H,6,FALSE)</f>
        <v>#N/A</v>
      </c>
      <c r="Z671" t="str">
        <f t="shared" ca="1" si="4"/>
        <v/>
      </c>
      <c r="AA671">
        <f t="shared" si="5"/>
        <v>0</v>
      </c>
    </row>
    <row r="672" spans="1:27" ht="14.25" customHeight="1">
      <c r="A672" s="3"/>
      <c r="B672" s="4"/>
      <c r="C672" s="3"/>
      <c r="D672" s="4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V672" t="e">
        <f>VLOOKUP(H672,'[1]Agences SAI'!B:C,2,FALSE)</f>
        <v>#N/A</v>
      </c>
      <c r="W672" t="str">
        <f>IF(ISERROR(VLOOKUP(H672,'[1]Agences TRIANGL'!A:G,7,FALSE)),"",VLOOKUP(H672,'[1]Agences TRIANGL'!A:G,7,FALSE))</f>
        <v/>
      </c>
      <c r="X672" t="e">
        <f>VLOOKUP(V672,'[1]Agences SAI'!C:H,6,FALSE)</f>
        <v>#N/A</v>
      </c>
      <c r="Z672" t="str">
        <f t="shared" ca="1" si="4"/>
        <v/>
      </c>
      <c r="AA672">
        <f t="shared" si="5"/>
        <v>0</v>
      </c>
    </row>
    <row r="673" spans="1:27" ht="14.25" customHeight="1">
      <c r="A673" s="3"/>
      <c r="B673" s="4"/>
      <c r="C673" s="3"/>
      <c r="D673" s="4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V673" t="e">
        <f>VLOOKUP(H673,'[1]Agences SAI'!B:C,2,FALSE)</f>
        <v>#N/A</v>
      </c>
      <c r="W673" t="str">
        <f>IF(ISERROR(VLOOKUP(H673,'[1]Agences TRIANGL'!A:G,7,FALSE)),"",VLOOKUP(H673,'[1]Agences TRIANGL'!A:G,7,FALSE))</f>
        <v/>
      </c>
      <c r="X673" t="e">
        <f>VLOOKUP(V673,'[1]Agences SAI'!C:H,6,FALSE)</f>
        <v>#N/A</v>
      </c>
      <c r="Z673" t="str">
        <f t="shared" ca="1" si="4"/>
        <v/>
      </c>
      <c r="AA673">
        <f t="shared" si="5"/>
        <v>0</v>
      </c>
    </row>
    <row r="674" spans="1:27" ht="14.25" customHeight="1">
      <c r="A674" s="3"/>
      <c r="B674" s="4"/>
      <c r="C674" s="3"/>
      <c r="D674" s="4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V674" t="e">
        <f>VLOOKUP(H674,'[1]Agences SAI'!B:C,2,FALSE)</f>
        <v>#N/A</v>
      </c>
      <c r="W674" t="str">
        <f>IF(ISERROR(VLOOKUP(H674,'[1]Agences TRIANGL'!A:G,7,FALSE)),"",VLOOKUP(H674,'[1]Agences TRIANGL'!A:G,7,FALSE))</f>
        <v/>
      </c>
      <c r="X674" t="e">
        <f>VLOOKUP(V674,'[1]Agences SAI'!C:H,6,FALSE)</f>
        <v>#N/A</v>
      </c>
      <c r="Z674" t="str">
        <f t="shared" ca="1" si="4"/>
        <v/>
      </c>
      <c r="AA674">
        <f t="shared" si="5"/>
        <v>0</v>
      </c>
    </row>
    <row r="675" spans="1:27" ht="14.25" customHeight="1">
      <c r="A675" s="3"/>
      <c r="B675" s="4"/>
      <c r="C675" s="3"/>
      <c r="D675" s="4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V675" t="e">
        <f>VLOOKUP(H675,'[1]Agences SAI'!B:C,2,FALSE)</f>
        <v>#N/A</v>
      </c>
      <c r="W675" t="str">
        <f>IF(ISERROR(VLOOKUP(H675,'[1]Agences TRIANGL'!A:G,7,FALSE)),"",VLOOKUP(H675,'[1]Agences TRIANGL'!A:G,7,FALSE))</f>
        <v/>
      </c>
      <c r="X675" t="e">
        <f>VLOOKUP(V675,'[1]Agences SAI'!C:H,6,FALSE)</f>
        <v>#N/A</v>
      </c>
      <c r="Z675" t="str">
        <f t="shared" ca="1" si="4"/>
        <v/>
      </c>
      <c r="AA675">
        <f t="shared" si="5"/>
        <v>0</v>
      </c>
    </row>
    <row r="676" spans="1:27" ht="14.25" customHeight="1">
      <c r="A676" s="3"/>
      <c r="B676" s="4"/>
      <c r="C676" s="3"/>
      <c r="D676" s="4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V676" t="e">
        <f>VLOOKUP(H676,'[1]Agences SAI'!B:C,2,FALSE)</f>
        <v>#N/A</v>
      </c>
      <c r="W676" t="str">
        <f>IF(ISERROR(VLOOKUP(H676,'[1]Agences TRIANGL'!A:G,7,FALSE)),"",VLOOKUP(H676,'[1]Agences TRIANGL'!A:G,7,FALSE))</f>
        <v/>
      </c>
      <c r="X676" t="e">
        <f>VLOOKUP(V676,'[1]Agences SAI'!C:H,6,FALSE)</f>
        <v>#N/A</v>
      </c>
      <c r="Z676" t="str">
        <f t="shared" ca="1" si="4"/>
        <v/>
      </c>
      <c r="AA676">
        <f t="shared" si="5"/>
        <v>0</v>
      </c>
    </row>
    <row r="677" spans="1:27" ht="14.25" customHeight="1">
      <c r="A677" s="3"/>
      <c r="B677" s="4"/>
      <c r="C677" s="3"/>
      <c r="D677" s="4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V677" t="e">
        <f>VLOOKUP(H677,'[1]Agences SAI'!B:C,2,FALSE)</f>
        <v>#N/A</v>
      </c>
      <c r="W677" t="str">
        <f>IF(ISERROR(VLOOKUP(H677,'[1]Agences TRIANGL'!A:G,7,FALSE)),"",VLOOKUP(H677,'[1]Agences TRIANGL'!A:G,7,FALSE))</f>
        <v/>
      </c>
      <c r="X677" t="e">
        <f>VLOOKUP(V677,'[1]Agences SAI'!C:H,6,FALSE)</f>
        <v>#N/A</v>
      </c>
      <c r="Z677" t="str">
        <f t="shared" ca="1" si="4"/>
        <v/>
      </c>
      <c r="AA677">
        <f t="shared" si="5"/>
        <v>0</v>
      </c>
    </row>
    <row r="678" spans="1:27" ht="14.25" customHeight="1">
      <c r="A678" s="3"/>
      <c r="B678" s="4"/>
      <c r="C678" s="3"/>
      <c r="D678" s="4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V678" t="e">
        <f>VLOOKUP(H678,'[1]Agences SAI'!B:C,2,FALSE)</f>
        <v>#N/A</v>
      </c>
      <c r="W678" t="str">
        <f>IF(ISERROR(VLOOKUP(H678,'[1]Agences TRIANGL'!A:G,7,FALSE)),"",VLOOKUP(H678,'[1]Agences TRIANGL'!A:G,7,FALSE))</f>
        <v/>
      </c>
      <c r="X678" t="e">
        <f>VLOOKUP(V678,'[1]Agences SAI'!C:H,6,FALSE)</f>
        <v>#N/A</v>
      </c>
      <c r="Z678" t="str">
        <f t="shared" ca="1" si="4"/>
        <v/>
      </c>
      <c r="AA678">
        <f t="shared" si="5"/>
        <v>0</v>
      </c>
    </row>
    <row r="679" spans="1:27" ht="14.25" customHeight="1">
      <c r="A679" s="3"/>
      <c r="B679" s="4"/>
      <c r="C679" s="3"/>
      <c r="D679" s="4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V679" t="e">
        <f>VLOOKUP(H679,'[1]Agences SAI'!B:C,2,FALSE)</f>
        <v>#N/A</v>
      </c>
      <c r="W679" t="str">
        <f>IF(ISERROR(VLOOKUP(H679,'[1]Agences TRIANGL'!A:G,7,FALSE)),"",VLOOKUP(H679,'[1]Agences TRIANGL'!A:G,7,FALSE))</f>
        <v/>
      </c>
      <c r="X679" t="e">
        <f>VLOOKUP(V679,'[1]Agences SAI'!C:H,6,FALSE)</f>
        <v>#N/A</v>
      </c>
      <c r="Z679" t="str">
        <f t="shared" ca="1" si="4"/>
        <v/>
      </c>
      <c r="AA679">
        <f t="shared" si="5"/>
        <v>0</v>
      </c>
    </row>
    <row r="680" spans="1:27" ht="14.25" customHeight="1">
      <c r="A680" s="3"/>
      <c r="B680" s="4"/>
      <c r="C680" s="3"/>
      <c r="D680" s="4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V680" t="e">
        <f>VLOOKUP(H680,'[1]Agences SAI'!B:C,2,FALSE)</f>
        <v>#N/A</v>
      </c>
      <c r="W680" t="str">
        <f>IF(ISERROR(VLOOKUP(H680,'[1]Agences TRIANGL'!A:G,7,FALSE)),"",VLOOKUP(H680,'[1]Agences TRIANGL'!A:G,7,FALSE))</f>
        <v/>
      </c>
      <c r="X680" t="e">
        <f>VLOOKUP(V680,'[1]Agences SAI'!C:H,6,FALSE)</f>
        <v>#N/A</v>
      </c>
      <c r="Z680" t="str">
        <f t="shared" ca="1" si="4"/>
        <v/>
      </c>
      <c r="AA680">
        <f t="shared" si="5"/>
        <v>0</v>
      </c>
    </row>
    <row r="681" spans="1:27" ht="14.25" customHeight="1">
      <c r="A681" s="3"/>
      <c r="B681" s="4"/>
      <c r="C681" s="3"/>
      <c r="D681" s="4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V681" t="e">
        <f>VLOOKUP(H681,'[1]Agences SAI'!B:C,2,FALSE)</f>
        <v>#N/A</v>
      </c>
      <c r="W681" t="str">
        <f>IF(ISERROR(VLOOKUP(H681,'[1]Agences TRIANGL'!A:G,7,FALSE)),"",VLOOKUP(H681,'[1]Agences TRIANGL'!A:G,7,FALSE))</f>
        <v/>
      </c>
      <c r="X681" t="e">
        <f>VLOOKUP(V681,'[1]Agences SAI'!C:H,6,FALSE)</f>
        <v>#N/A</v>
      </c>
      <c r="Z681" t="str">
        <f t="shared" ca="1" si="4"/>
        <v/>
      </c>
      <c r="AA681">
        <f t="shared" si="5"/>
        <v>0</v>
      </c>
    </row>
    <row r="682" spans="1:27" ht="14.25" customHeight="1">
      <c r="A682" s="3"/>
      <c r="B682" s="4"/>
      <c r="C682" s="3"/>
      <c r="D682" s="4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V682" t="e">
        <f>VLOOKUP(H682,'[1]Agences SAI'!B:C,2,FALSE)</f>
        <v>#N/A</v>
      </c>
      <c r="W682" t="str">
        <f>IF(ISERROR(VLOOKUP(H682,'[1]Agences TRIANGL'!A:G,7,FALSE)),"",VLOOKUP(H682,'[1]Agences TRIANGL'!A:G,7,FALSE))</f>
        <v/>
      </c>
      <c r="X682" t="e">
        <f>VLOOKUP(V682,'[1]Agences SAI'!C:H,6,FALSE)</f>
        <v>#N/A</v>
      </c>
      <c r="Z682" t="str">
        <f t="shared" ca="1" si="4"/>
        <v/>
      </c>
      <c r="AA682">
        <f t="shared" si="5"/>
        <v>0</v>
      </c>
    </row>
    <row r="683" spans="1:27" ht="14.25" customHeight="1">
      <c r="A683" s="3"/>
      <c r="B683" s="4"/>
      <c r="C683" s="3"/>
      <c r="D683" s="4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V683" t="e">
        <f>VLOOKUP(H683,'[1]Agences SAI'!B:C,2,FALSE)</f>
        <v>#N/A</v>
      </c>
      <c r="W683" t="str">
        <f>IF(ISERROR(VLOOKUP(H683,'[1]Agences TRIANGL'!A:G,7,FALSE)),"",VLOOKUP(H683,'[1]Agences TRIANGL'!A:G,7,FALSE))</f>
        <v/>
      </c>
      <c r="X683" t="e">
        <f>VLOOKUP(V683,'[1]Agences SAI'!C:H,6,FALSE)</f>
        <v>#N/A</v>
      </c>
      <c r="Z683" t="str">
        <f t="shared" ca="1" si="4"/>
        <v/>
      </c>
      <c r="AA683">
        <f t="shared" si="5"/>
        <v>0</v>
      </c>
    </row>
    <row r="684" spans="1:27" ht="14.25" customHeight="1">
      <c r="A684" s="3"/>
      <c r="B684" s="4"/>
      <c r="C684" s="3"/>
      <c r="D684" s="4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V684" t="e">
        <f>VLOOKUP(H684,'[1]Agences SAI'!B:C,2,FALSE)</f>
        <v>#N/A</v>
      </c>
      <c r="W684" t="str">
        <f>IF(ISERROR(VLOOKUP(H684,'[1]Agences TRIANGL'!A:G,7,FALSE)),"",VLOOKUP(H684,'[1]Agences TRIANGL'!A:G,7,FALSE))</f>
        <v/>
      </c>
      <c r="X684" t="e">
        <f>VLOOKUP(V684,'[1]Agences SAI'!C:H,6,FALSE)</f>
        <v>#N/A</v>
      </c>
      <c r="Z684" t="str">
        <f t="shared" ca="1" si="4"/>
        <v/>
      </c>
      <c r="AA684">
        <f t="shared" si="5"/>
        <v>0</v>
      </c>
    </row>
    <row r="685" spans="1:27" ht="14.25" customHeight="1">
      <c r="A685" s="3"/>
      <c r="B685" s="4"/>
      <c r="C685" s="3"/>
      <c r="D685" s="4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V685" t="e">
        <f>VLOOKUP(H685,'[1]Agences SAI'!B:C,2,FALSE)</f>
        <v>#N/A</v>
      </c>
      <c r="W685" t="str">
        <f>IF(ISERROR(VLOOKUP(H685,'[1]Agences TRIANGL'!A:G,7,FALSE)),"",VLOOKUP(H685,'[1]Agences TRIANGL'!A:G,7,FALSE))</f>
        <v/>
      </c>
      <c r="X685" t="e">
        <f>VLOOKUP(V685,'[1]Agences SAI'!C:H,6,FALSE)</f>
        <v>#N/A</v>
      </c>
      <c r="Z685" t="str">
        <f t="shared" ca="1" si="4"/>
        <v/>
      </c>
      <c r="AA685">
        <f t="shared" si="5"/>
        <v>0</v>
      </c>
    </row>
    <row r="686" spans="1:27" ht="14.25" customHeight="1">
      <c r="A686" s="3"/>
      <c r="B686" s="4"/>
      <c r="C686" s="3"/>
      <c r="D686" s="4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V686" t="e">
        <f>VLOOKUP(H686,'[1]Agences SAI'!B:C,2,FALSE)</f>
        <v>#N/A</v>
      </c>
      <c r="W686" t="str">
        <f>IF(ISERROR(VLOOKUP(H686,'[1]Agences TRIANGL'!A:G,7,FALSE)),"",VLOOKUP(H686,'[1]Agences TRIANGL'!A:G,7,FALSE))</f>
        <v/>
      </c>
      <c r="X686" t="e">
        <f>VLOOKUP(V686,'[1]Agences SAI'!C:H,6,FALSE)</f>
        <v>#N/A</v>
      </c>
      <c r="Z686" t="str">
        <f t="shared" ca="1" si="4"/>
        <v/>
      </c>
      <c r="AA686">
        <f t="shared" si="5"/>
        <v>0</v>
      </c>
    </row>
    <row r="687" spans="1:27" ht="14.25" customHeight="1">
      <c r="A687" s="3"/>
      <c r="B687" s="4"/>
      <c r="C687" s="3"/>
      <c r="D687" s="4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V687" t="e">
        <f>VLOOKUP(H687,'[1]Agences SAI'!B:C,2,FALSE)</f>
        <v>#N/A</v>
      </c>
      <c r="W687" t="str">
        <f>IF(ISERROR(VLOOKUP(H687,'[1]Agences TRIANGL'!A:G,7,FALSE)),"",VLOOKUP(H687,'[1]Agences TRIANGL'!A:G,7,FALSE))</f>
        <v/>
      </c>
      <c r="X687" t="e">
        <f>VLOOKUP(V687,'[1]Agences SAI'!C:H,6,FALSE)</f>
        <v>#N/A</v>
      </c>
      <c r="Z687" t="str">
        <f t="shared" ca="1" si="4"/>
        <v/>
      </c>
      <c r="AA687">
        <f t="shared" si="5"/>
        <v>0</v>
      </c>
    </row>
    <row r="688" spans="1:27" ht="14.25" customHeight="1">
      <c r="A688" s="3"/>
      <c r="B688" s="4"/>
      <c r="C688" s="3"/>
      <c r="D688" s="4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V688" t="e">
        <f>VLOOKUP(H688,'[1]Agences SAI'!B:C,2,FALSE)</f>
        <v>#N/A</v>
      </c>
      <c r="W688" t="str">
        <f>IF(ISERROR(VLOOKUP(H688,'[1]Agences TRIANGL'!A:G,7,FALSE)),"",VLOOKUP(H688,'[1]Agences TRIANGL'!A:G,7,FALSE))</f>
        <v/>
      </c>
      <c r="X688" t="e">
        <f>VLOOKUP(V688,'[1]Agences SAI'!C:H,6,FALSE)</f>
        <v>#N/A</v>
      </c>
      <c r="Z688" t="str">
        <f t="shared" ca="1" si="4"/>
        <v/>
      </c>
      <c r="AA688">
        <f t="shared" si="5"/>
        <v>0</v>
      </c>
    </row>
    <row r="689" spans="1:27" ht="14.25" customHeight="1">
      <c r="A689" s="3"/>
      <c r="B689" s="4"/>
      <c r="C689" s="3"/>
      <c r="D689" s="4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V689" t="e">
        <f>VLOOKUP(H689,'[1]Agences SAI'!B:C,2,FALSE)</f>
        <v>#N/A</v>
      </c>
      <c r="W689" t="str">
        <f>IF(ISERROR(VLOOKUP(H689,'[1]Agences TRIANGL'!A:G,7,FALSE)),"",VLOOKUP(H689,'[1]Agences TRIANGL'!A:G,7,FALSE))</f>
        <v/>
      </c>
      <c r="X689" t="e">
        <f>VLOOKUP(V689,'[1]Agences SAI'!C:H,6,FALSE)</f>
        <v>#N/A</v>
      </c>
      <c r="Z689" t="str">
        <f t="shared" ca="1" si="4"/>
        <v/>
      </c>
      <c r="AA689">
        <f t="shared" si="5"/>
        <v>0</v>
      </c>
    </row>
    <row r="690" spans="1:27" ht="14.25" customHeight="1">
      <c r="A690" s="3"/>
      <c r="B690" s="4"/>
      <c r="C690" s="3"/>
      <c r="D690" s="4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V690" t="e">
        <f>VLOOKUP(H690,'[1]Agences SAI'!B:C,2,FALSE)</f>
        <v>#N/A</v>
      </c>
      <c r="W690" t="str">
        <f>IF(ISERROR(VLOOKUP(H690,'[1]Agences TRIANGL'!A:G,7,FALSE)),"",VLOOKUP(H690,'[1]Agences TRIANGL'!A:G,7,FALSE))</f>
        <v/>
      </c>
      <c r="X690" t="e">
        <f>VLOOKUP(V690,'[1]Agences SAI'!C:H,6,FALSE)</f>
        <v>#N/A</v>
      </c>
      <c r="Z690" t="str">
        <f t="shared" ca="1" si="4"/>
        <v/>
      </c>
      <c r="AA690">
        <f t="shared" si="5"/>
        <v>0</v>
      </c>
    </row>
    <row r="691" spans="1:27" ht="14.25" customHeight="1">
      <c r="A691" s="3"/>
      <c r="B691" s="4"/>
      <c r="C691" s="3"/>
      <c r="D691" s="4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V691" t="e">
        <f>VLOOKUP(H691,'[1]Agences SAI'!B:C,2,FALSE)</f>
        <v>#N/A</v>
      </c>
      <c r="W691" t="str">
        <f>IF(ISERROR(VLOOKUP(H691,'[1]Agences TRIANGL'!A:G,7,FALSE)),"",VLOOKUP(H691,'[1]Agences TRIANGL'!A:G,7,FALSE))</f>
        <v/>
      </c>
      <c r="X691" t="e">
        <f>VLOOKUP(V691,'[1]Agences SAI'!C:H,6,FALSE)</f>
        <v>#N/A</v>
      </c>
      <c r="Z691" t="str">
        <f t="shared" ca="1" si="4"/>
        <v/>
      </c>
      <c r="AA691">
        <f t="shared" si="5"/>
        <v>0</v>
      </c>
    </row>
    <row r="692" spans="1:27" ht="14.25" customHeight="1">
      <c r="A692" s="3"/>
      <c r="B692" s="4"/>
      <c r="C692" s="3"/>
      <c r="D692" s="4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V692" t="e">
        <f>VLOOKUP(H692,'[1]Agences SAI'!B:C,2,FALSE)</f>
        <v>#N/A</v>
      </c>
      <c r="W692" t="str">
        <f>IF(ISERROR(VLOOKUP(H692,'[1]Agences TRIANGL'!A:G,7,FALSE)),"",VLOOKUP(H692,'[1]Agences TRIANGL'!A:G,7,FALSE))</f>
        <v/>
      </c>
      <c r="X692" t="e">
        <f>VLOOKUP(V692,'[1]Agences SAI'!C:H,6,FALSE)</f>
        <v>#N/A</v>
      </c>
      <c r="Z692" t="str">
        <f t="shared" ca="1" si="4"/>
        <v/>
      </c>
      <c r="AA692">
        <f t="shared" si="5"/>
        <v>0</v>
      </c>
    </row>
    <row r="693" spans="1:27" ht="14.25" customHeight="1">
      <c r="A693" s="3"/>
      <c r="B693" s="4"/>
      <c r="C693" s="3"/>
      <c r="D693" s="4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V693" t="e">
        <f>VLOOKUP(H693,'[1]Agences SAI'!B:C,2,FALSE)</f>
        <v>#N/A</v>
      </c>
      <c r="W693" t="str">
        <f>IF(ISERROR(VLOOKUP(H693,'[1]Agences TRIANGL'!A:G,7,FALSE)),"",VLOOKUP(H693,'[1]Agences TRIANGL'!A:G,7,FALSE))</f>
        <v/>
      </c>
      <c r="X693" t="e">
        <f>VLOOKUP(V693,'[1]Agences SAI'!C:H,6,FALSE)</f>
        <v>#N/A</v>
      </c>
      <c r="Z693" t="str">
        <f t="shared" ca="1" si="4"/>
        <v/>
      </c>
      <c r="AA693">
        <f t="shared" si="5"/>
        <v>0</v>
      </c>
    </row>
    <row r="694" spans="1:27" ht="14.25" customHeight="1">
      <c r="A694" s="3"/>
      <c r="B694" s="4"/>
      <c r="C694" s="3"/>
      <c r="D694" s="4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V694" t="e">
        <f>VLOOKUP(H694,'[1]Agences SAI'!B:C,2,FALSE)</f>
        <v>#N/A</v>
      </c>
      <c r="W694" t="str">
        <f>IF(ISERROR(VLOOKUP(H694,'[1]Agences TRIANGL'!A:G,7,FALSE)),"",VLOOKUP(H694,'[1]Agences TRIANGL'!A:G,7,FALSE))</f>
        <v/>
      </c>
      <c r="X694" t="e">
        <f>VLOOKUP(V694,'[1]Agences SAI'!C:H,6,FALSE)</f>
        <v>#N/A</v>
      </c>
      <c r="Z694" t="str">
        <f t="shared" ca="1" si="4"/>
        <v/>
      </c>
      <c r="AA694">
        <f t="shared" si="5"/>
        <v>0</v>
      </c>
    </row>
    <row r="695" spans="1:27" ht="14.25" customHeight="1">
      <c r="A695" s="3"/>
      <c r="B695" s="4"/>
      <c r="C695" s="3"/>
      <c r="D695" s="4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V695" t="e">
        <f>VLOOKUP(H695,'[1]Agences SAI'!B:C,2,FALSE)</f>
        <v>#N/A</v>
      </c>
      <c r="W695" t="str">
        <f>IF(ISERROR(VLOOKUP(H695,'[1]Agences TRIANGL'!A:G,7,FALSE)),"",VLOOKUP(H695,'[1]Agences TRIANGL'!A:G,7,FALSE))</f>
        <v/>
      </c>
      <c r="X695" t="e">
        <f>VLOOKUP(V695,'[1]Agences SAI'!C:H,6,FALSE)</f>
        <v>#N/A</v>
      </c>
      <c r="Z695" t="str">
        <f t="shared" ca="1" si="4"/>
        <v/>
      </c>
      <c r="AA695">
        <f t="shared" si="5"/>
        <v>0</v>
      </c>
    </row>
    <row r="696" spans="1:27" ht="14.25" customHeight="1">
      <c r="A696" s="3"/>
      <c r="B696" s="4"/>
      <c r="C696" s="3"/>
      <c r="D696" s="4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V696" t="e">
        <f>VLOOKUP(H696,'[1]Agences SAI'!B:C,2,FALSE)</f>
        <v>#N/A</v>
      </c>
      <c r="W696" t="str">
        <f>IF(ISERROR(VLOOKUP(H696,'[1]Agences TRIANGL'!A:G,7,FALSE)),"",VLOOKUP(H696,'[1]Agences TRIANGL'!A:G,7,FALSE))</f>
        <v/>
      </c>
      <c r="X696" t="e">
        <f>VLOOKUP(V696,'[1]Agences SAI'!C:H,6,FALSE)</f>
        <v>#N/A</v>
      </c>
      <c r="Z696" t="str">
        <f t="shared" ca="1" si="4"/>
        <v/>
      </c>
      <c r="AA696">
        <f t="shared" si="5"/>
        <v>0</v>
      </c>
    </row>
    <row r="697" spans="1:27" ht="14.25" customHeight="1">
      <c r="A697" s="3"/>
      <c r="B697" s="4"/>
      <c r="C697" s="3"/>
      <c r="D697" s="4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V697" t="e">
        <f>VLOOKUP(H697,'[1]Agences SAI'!B:C,2,FALSE)</f>
        <v>#N/A</v>
      </c>
      <c r="W697" t="str">
        <f>IF(ISERROR(VLOOKUP(H697,'[1]Agences TRIANGL'!A:G,7,FALSE)),"",VLOOKUP(H697,'[1]Agences TRIANGL'!A:G,7,FALSE))</f>
        <v/>
      </c>
      <c r="X697" t="e">
        <f>VLOOKUP(V697,'[1]Agences SAI'!C:H,6,FALSE)</f>
        <v>#N/A</v>
      </c>
      <c r="Z697" t="str">
        <f t="shared" ca="1" si="4"/>
        <v/>
      </c>
      <c r="AA697">
        <f t="shared" si="5"/>
        <v>0</v>
      </c>
    </row>
    <row r="698" spans="1:27" ht="14.25" customHeight="1">
      <c r="A698" s="3"/>
      <c r="B698" s="4"/>
      <c r="C698" s="3"/>
      <c r="D698" s="4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V698" t="e">
        <f>VLOOKUP(H698,'[1]Agences SAI'!B:C,2,FALSE)</f>
        <v>#N/A</v>
      </c>
      <c r="W698" t="str">
        <f>IF(ISERROR(VLOOKUP(H698,'[1]Agences TRIANGL'!A:G,7,FALSE)),"",VLOOKUP(H698,'[1]Agences TRIANGL'!A:G,7,FALSE))</f>
        <v/>
      </c>
      <c r="X698" t="e">
        <f>VLOOKUP(V698,'[1]Agences SAI'!C:H,6,FALSE)</f>
        <v>#N/A</v>
      </c>
      <c r="Z698" t="str">
        <f t="shared" ca="1" si="4"/>
        <v/>
      </c>
      <c r="AA698">
        <f t="shared" si="5"/>
        <v>0</v>
      </c>
    </row>
    <row r="699" spans="1:27" ht="14.25" customHeight="1">
      <c r="A699" s="3"/>
      <c r="B699" s="4"/>
      <c r="C699" s="3"/>
      <c r="D699" s="4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V699" t="e">
        <f>VLOOKUP(H699,'[1]Agences SAI'!B:C,2,FALSE)</f>
        <v>#N/A</v>
      </c>
      <c r="W699" t="str">
        <f>IF(ISERROR(VLOOKUP(H699,'[1]Agences TRIANGL'!A:G,7,FALSE)),"",VLOOKUP(H699,'[1]Agences TRIANGL'!A:G,7,FALSE))</f>
        <v/>
      </c>
      <c r="X699" t="e">
        <f>VLOOKUP(V699,'[1]Agences SAI'!C:H,6,FALSE)</f>
        <v>#N/A</v>
      </c>
      <c r="Z699" t="str">
        <f t="shared" ca="1" si="4"/>
        <v/>
      </c>
      <c r="AA699">
        <f t="shared" si="5"/>
        <v>0</v>
      </c>
    </row>
    <row r="700" spans="1:27" ht="14.25" customHeight="1">
      <c r="A700" s="3"/>
      <c r="B700" s="4"/>
      <c r="C700" s="3"/>
      <c r="D700" s="4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V700" t="e">
        <f>VLOOKUP(H700,'[1]Agences SAI'!B:C,2,FALSE)</f>
        <v>#N/A</v>
      </c>
      <c r="W700" t="str">
        <f>IF(ISERROR(VLOOKUP(H700,'[1]Agences TRIANGL'!A:G,7,FALSE)),"",VLOOKUP(H700,'[1]Agences TRIANGL'!A:G,7,FALSE))</f>
        <v/>
      </c>
      <c r="X700" t="e">
        <f>VLOOKUP(V700,'[1]Agences SAI'!C:H,6,FALSE)</f>
        <v>#N/A</v>
      </c>
      <c r="Z700" t="str">
        <f t="shared" ca="1" si="4"/>
        <v/>
      </c>
      <c r="AA700">
        <f t="shared" si="5"/>
        <v>0</v>
      </c>
    </row>
    <row r="701" spans="1:27" ht="14.25" customHeight="1">
      <c r="A701" s="3"/>
      <c r="B701" s="4"/>
      <c r="C701" s="3"/>
      <c r="D701" s="4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V701" t="e">
        <f>VLOOKUP(H701,'[1]Agences SAI'!B:C,2,FALSE)</f>
        <v>#N/A</v>
      </c>
      <c r="W701" t="str">
        <f>IF(ISERROR(VLOOKUP(H701,'[1]Agences TRIANGL'!A:G,7,FALSE)),"",VLOOKUP(H701,'[1]Agences TRIANGL'!A:G,7,FALSE))</f>
        <v/>
      </c>
      <c r="X701" t="e">
        <f>VLOOKUP(V701,'[1]Agences SAI'!C:H,6,FALSE)</f>
        <v>#N/A</v>
      </c>
      <c r="Z701" t="str">
        <f t="shared" ca="1" si="4"/>
        <v/>
      </c>
      <c r="AA701">
        <f t="shared" si="5"/>
        <v>0</v>
      </c>
    </row>
    <row r="702" spans="1:27" ht="14.25" customHeight="1">
      <c r="A702" s="3"/>
      <c r="B702" s="4"/>
      <c r="C702" s="3"/>
      <c r="D702" s="4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V702" t="e">
        <f>VLOOKUP(H702,'[1]Agences SAI'!B:C,2,FALSE)</f>
        <v>#N/A</v>
      </c>
      <c r="W702" t="str">
        <f>IF(ISERROR(VLOOKUP(H702,'[1]Agences TRIANGL'!A:G,7,FALSE)),"",VLOOKUP(H702,'[1]Agences TRIANGL'!A:G,7,FALSE))</f>
        <v/>
      </c>
      <c r="X702" t="e">
        <f>VLOOKUP(V702,'[1]Agences SAI'!C:H,6,FALSE)</f>
        <v>#N/A</v>
      </c>
      <c r="Z702" t="str">
        <f t="shared" ca="1" si="4"/>
        <v/>
      </c>
      <c r="AA702">
        <f t="shared" si="5"/>
        <v>0</v>
      </c>
    </row>
    <row r="703" spans="1:27" ht="14.25" customHeight="1">
      <c r="A703" s="3"/>
      <c r="B703" s="4"/>
      <c r="C703" s="3"/>
      <c r="D703" s="4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V703" t="e">
        <f>VLOOKUP(H703,'[1]Agences SAI'!B:C,2,FALSE)</f>
        <v>#N/A</v>
      </c>
      <c r="W703" t="str">
        <f>IF(ISERROR(VLOOKUP(H703,'[1]Agences TRIANGL'!A:G,7,FALSE)),"",VLOOKUP(H703,'[1]Agences TRIANGL'!A:G,7,FALSE))</f>
        <v/>
      </c>
      <c r="X703" t="e">
        <f>VLOOKUP(V703,'[1]Agences SAI'!C:H,6,FALSE)</f>
        <v>#N/A</v>
      </c>
      <c r="Z703" t="str">
        <f t="shared" ca="1" si="4"/>
        <v/>
      </c>
      <c r="AA703">
        <f t="shared" si="5"/>
        <v>0</v>
      </c>
    </row>
    <row r="704" spans="1:27" ht="14.25" customHeight="1">
      <c r="A704" s="3"/>
      <c r="B704" s="4"/>
      <c r="C704" s="3"/>
      <c r="D704" s="4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V704" t="e">
        <f>VLOOKUP(H704,'[1]Agences SAI'!B:C,2,FALSE)</f>
        <v>#N/A</v>
      </c>
      <c r="W704" t="str">
        <f>IF(ISERROR(VLOOKUP(H704,'[1]Agences TRIANGL'!A:G,7,FALSE)),"",VLOOKUP(H704,'[1]Agences TRIANGL'!A:G,7,FALSE))</f>
        <v/>
      </c>
      <c r="X704" t="e">
        <f>VLOOKUP(V704,'[1]Agences SAI'!C:H,6,FALSE)</f>
        <v>#N/A</v>
      </c>
      <c r="Z704" t="str">
        <f t="shared" ca="1" si="4"/>
        <v/>
      </c>
      <c r="AA704">
        <f t="shared" si="5"/>
        <v>0</v>
      </c>
    </row>
    <row r="705" spans="1:27" ht="14.25" customHeight="1">
      <c r="A705" s="3"/>
      <c r="B705" s="4"/>
      <c r="C705" s="3"/>
      <c r="D705" s="4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V705" t="e">
        <f>VLOOKUP(H705,'[1]Agences SAI'!B:C,2,FALSE)</f>
        <v>#N/A</v>
      </c>
      <c r="W705" t="str">
        <f>IF(ISERROR(VLOOKUP(H705,'[1]Agences TRIANGL'!A:G,7,FALSE)),"",VLOOKUP(H705,'[1]Agences TRIANGL'!A:G,7,FALSE))</f>
        <v/>
      </c>
      <c r="X705" t="e">
        <f>VLOOKUP(V705,'[1]Agences SAI'!C:H,6,FALSE)</f>
        <v>#N/A</v>
      </c>
      <c r="Z705" t="str">
        <f t="shared" ca="1" si="4"/>
        <v/>
      </c>
      <c r="AA705">
        <f t="shared" si="5"/>
        <v>0</v>
      </c>
    </row>
    <row r="706" spans="1:27" ht="14.25" customHeight="1">
      <c r="A706" s="3"/>
      <c r="B706" s="4"/>
      <c r="C706" s="3"/>
      <c r="D706" s="4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V706" t="e">
        <f>VLOOKUP(H706,'[1]Agences SAI'!B:C,2,FALSE)</f>
        <v>#N/A</v>
      </c>
      <c r="W706" t="str">
        <f>IF(ISERROR(VLOOKUP(H706,'[1]Agences TRIANGL'!A:G,7,FALSE)),"",VLOOKUP(H706,'[1]Agences TRIANGL'!A:G,7,FALSE))</f>
        <v/>
      </c>
      <c r="X706" t="e">
        <f>VLOOKUP(V706,'[1]Agences SAI'!C:H,6,FALSE)</f>
        <v>#N/A</v>
      </c>
      <c r="Z706" t="str">
        <f t="shared" ref="Z706:Z769" ca="1" si="6">IF(B706="","",TODAY()-B706)</f>
        <v/>
      </c>
      <c r="AA706">
        <f t="shared" ref="AA706:AA769" si="7">IF(W706&lt;&gt;"",1,0)</f>
        <v>0</v>
      </c>
    </row>
    <row r="707" spans="1:27" ht="14.25" customHeight="1">
      <c r="A707" s="3"/>
      <c r="B707" s="4"/>
      <c r="C707" s="3"/>
      <c r="D707" s="4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V707" t="e">
        <f>VLOOKUP(H707,'[1]Agences SAI'!B:C,2,FALSE)</f>
        <v>#N/A</v>
      </c>
      <c r="W707" t="str">
        <f>IF(ISERROR(VLOOKUP(H707,'[1]Agences TRIANGL'!A:G,7,FALSE)),"",VLOOKUP(H707,'[1]Agences TRIANGL'!A:G,7,FALSE))</f>
        <v/>
      </c>
      <c r="X707" t="e">
        <f>VLOOKUP(V707,'[1]Agences SAI'!C:H,6,FALSE)</f>
        <v>#N/A</v>
      </c>
      <c r="Z707" t="str">
        <f t="shared" ca="1" si="6"/>
        <v/>
      </c>
      <c r="AA707">
        <f t="shared" si="7"/>
        <v>0</v>
      </c>
    </row>
    <row r="708" spans="1:27" ht="14.25" customHeight="1">
      <c r="A708" s="3"/>
      <c r="B708" s="4"/>
      <c r="C708" s="3"/>
      <c r="D708" s="4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V708" t="e">
        <f>VLOOKUP(H708,'[1]Agences SAI'!B:C,2,FALSE)</f>
        <v>#N/A</v>
      </c>
      <c r="W708" t="str">
        <f>IF(ISERROR(VLOOKUP(H708,'[1]Agences TRIANGL'!A:G,7,FALSE)),"",VLOOKUP(H708,'[1]Agences TRIANGL'!A:G,7,FALSE))</f>
        <v/>
      </c>
      <c r="X708" t="e">
        <f>VLOOKUP(V708,'[1]Agences SAI'!C:H,6,FALSE)</f>
        <v>#N/A</v>
      </c>
      <c r="Z708" t="str">
        <f t="shared" ca="1" si="6"/>
        <v/>
      </c>
      <c r="AA708">
        <f t="shared" si="7"/>
        <v>0</v>
      </c>
    </row>
    <row r="709" spans="1:27" ht="14.25" customHeight="1">
      <c r="A709" s="3"/>
      <c r="B709" s="4"/>
      <c r="C709" s="3"/>
      <c r="D709" s="4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V709" t="e">
        <f>VLOOKUP(H709,'[1]Agences SAI'!B:C,2,FALSE)</f>
        <v>#N/A</v>
      </c>
      <c r="W709" t="str">
        <f>IF(ISERROR(VLOOKUP(H709,'[1]Agences TRIANGL'!A:G,7,FALSE)),"",VLOOKUP(H709,'[1]Agences TRIANGL'!A:G,7,FALSE))</f>
        <v/>
      </c>
      <c r="X709" t="e">
        <f>VLOOKUP(V709,'[1]Agences SAI'!C:H,6,FALSE)</f>
        <v>#N/A</v>
      </c>
      <c r="Z709" t="str">
        <f t="shared" ca="1" si="6"/>
        <v/>
      </c>
      <c r="AA709">
        <f t="shared" si="7"/>
        <v>0</v>
      </c>
    </row>
    <row r="710" spans="1:27" ht="14.25" customHeight="1">
      <c r="A710" s="3"/>
      <c r="B710" s="4"/>
      <c r="C710" s="3"/>
      <c r="D710" s="4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V710" t="e">
        <f>VLOOKUP(H710,'[1]Agences SAI'!B:C,2,FALSE)</f>
        <v>#N/A</v>
      </c>
      <c r="W710" t="str">
        <f>IF(ISERROR(VLOOKUP(H710,'[1]Agences TRIANGL'!A:G,7,FALSE)),"",VLOOKUP(H710,'[1]Agences TRIANGL'!A:G,7,FALSE))</f>
        <v/>
      </c>
      <c r="X710" t="e">
        <f>VLOOKUP(V710,'[1]Agences SAI'!C:H,6,FALSE)</f>
        <v>#N/A</v>
      </c>
      <c r="Z710" t="str">
        <f t="shared" ca="1" si="6"/>
        <v/>
      </c>
      <c r="AA710">
        <f t="shared" si="7"/>
        <v>0</v>
      </c>
    </row>
    <row r="711" spans="1:27" ht="14.25" customHeight="1">
      <c r="A711" s="3"/>
      <c r="B711" s="4"/>
      <c r="C711" s="3"/>
      <c r="D711" s="4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V711" t="e">
        <f>VLOOKUP(H711,'[1]Agences SAI'!B:C,2,FALSE)</f>
        <v>#N/A</v>
      </c>
      <c r="W711" t="str">
        <f>IF(ISERROR(VLOOKUP(H711,'[1]Agences TRIANGL'!A:G,7,FALSE)),"",VLOOKUP(H711,'[1]Agences TRIANGL'!A:G,7,FALSE))</f>
        <v/>
      </c>
      <c r="X711" t="e">
        <f>VLOOKUP(V711,'[1]Agences SAI'!C:H,6,FALSE)</f>
        <v>#N/A</v>
      </c>
      <c r="Z711" t="str">
        <f t="shared" ca="1" si="6"/>
        <v/>
      </c>
      <c r="AA711">
        <f t="shared" si="7"/>
        <v>0</v>
      </c>
    </row>
    <row r="712" spans="1:27" ht="14.25" customHeight="1">
      <c r="A712" s="3"/>
      <c r="B712" s="4"/>
      <c r="C712" s="3"/>
      <c r="D712" s="4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V712" t="e">
        <f>VLOOKUP(H712,'[1]Agences SAI'!B:C,2,FALSE)</f>
        <v>#N/A</v>
      </c>
      <c r="W712" t="str">
        <f>IF(ISERROR(VLOOKUP(H712,'[1]Agences TRIANGL'!A:G,7,FALSE)),"",VLOOKUP(H712,'[1]Agences TRIANGL'!A:G,7,FALSE))</f>
        <v/>
      </c>
      <c r="X712" t="e">
        <f>VLOOKUP(V712,'[1]Agences SAI'!C:H,6,FALSE)</f>
        <v>#N/A</v>
      </c>
      <c r="Z712" t="str">
        <f t="shared" ca="1" si="6"/>
        <v/>
      </c>
      <c r="AA712">
        <f t="shared" si="7"/>
        <v>0</v>
      </c>
    </row>
    <row r="713" spans="1:27" ht="14.25" customHeight="1">
      <c r="A713" s="3"/>
      <c r="B713" s="4"/>
      <c r="C713" s="3"/>
      <c r="D713" s="4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V713" t="e">
        <f>VLOOKUP(H713,'[1]Agences SAI'!B:C,2,FALSE)</f>
        <v>#N/A</v>
      </c>
      <c r="W713" t="str">
        <f>IF(ISERROR(VLOOKUP(H713,'[1]Agences TRIANGL'!A:G,7,FALSE)),"",VLOOKUP(H713,'[1]Agences TRIANGL'!A:G,7,FALSE))</f>
        <v/>
      </c>
      <c r="X713" t="e">
        <f>VLOOKUP(V713,'[1]Agences SAI'!C:H,6,FALSE)</f>
        <v>#N/A</v>
      </c>
      <c r="Z713" t="str">
        <f t="shared" ca="1" si="6"/>
        <v/>
      </c>
      <c r="AA713">
        <f t="shared" si="7"/>
        <v>0</v>
      </c>
    </row>
    <row r="714" spans="1:27" ht="14.25" customHeight="1">
      <c r="A714" s="3"/>
      <c r="B714" s="4"/>
      <c r="C714" s="3"/>
      <c r="D714" s="4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V714" t="e">
        <f>VLOOKUP(H714,'[1]Agences SAI'!B:C,2,FALSE)</f>
        <v>#N/A</v>
      </c>
      <c r="W714" t="str">
        <f>IF(ISERROR(VLOOKUP(H714,'[1]Agences TRIANGL'!A:G,7,FALSE)),"",VLOOKUP(H714,'[1]Agences TRIANGL'!A:G,7,FALSE))</f>
        <v/>
      </c>
      <c r="X714" t="e">
        <f>VLOOKUP(V714,'[1]Agences SAI'!C:H,6,FALSE)</f>
        <v>#N/A</v>
      </c>
      <c r="Z714" t="str">
        <f t="shared" ca="1" si="6"/>
        <v/>
      </c>
      <c r="AA714">
        <f t="shared" si="7"/>
        <v>0</v>
      </c>
    </row>
    <row r="715" spans="1:27" ht="14.25" customHeight="1">
      <c r="A715" s="3"/>
      <c r="B715" s="4"/>
      <c r="C715" s="3"/>
      <c r="D715" s="4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V715" t="e">
        <f>VLOOKUP(H715,'[1]Agences SAI'!B:C,2,FALSE)</f>
        <v>#N/A</v>
      </c>
      <c r="W715" t="str">
        <f>IF(ISERROR(VLOOKUP(H715,'[1]Agences TRIANGL'!A:G,7,FALSE)),"",VLOOKUP(H715,'[1]Agences TRIANGL'!A:G,7,FALSE))</f>
        <v/>
      </c>
      <c r="X715" t="e">
        <f>VLOOKUP(V715,'[1]Agences SAI'!C:H,6,FALSE)</f>
        <v>#N/A</v>
      </c>
      <c r="Z715" t="str">
        <f t="shared" ca="1" si="6"/>
        <v/>
      </c>
      <c r="AA715">
        <f t="shared" si="7"/>
        <v>0</v>
      </c>
    </row>
    <row r="716" spans="1:27" ht="14.25" customHeight="1">
      <c r="A716" s="3"/>
      <c r="B716" s="4"/>
      <c r="C716" s="3"/>
      <c r="D716" s="4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V716" t="e">
        <f>VLOOKUP(H716,'[1]Agences SAI'!B:C,2,FALSE)</f>
        <v>#N/A</v>
      </c>
      <c r="W716" t="str">
        <f>IF(ISERROR(VLOOKUP(H716,'[1]Agences TRIANGL'!A:G,7,FALSE)),"",VLOOKUP(H716,'[1]Agences TRIANGL'!A:G,7,FALSE))</f>
        <v/>
      </c>
      <c r="X716" t="e">
        <f>VLOOKUP(V716,'[1]Agences SAI'!C:H,6,FALSE)</f>
        <v>#N/A</v>
      </c>
      <c r="Z716" t="str">
        <f t="shared" ca="1" si="6"/>
        <v/>
      </c>
      <c r="AA716">
        <f t="shared" si="7"/>
        <v>0</v>
      </c>
    </row>
    <row r="717" spans="1:27" ht="14.25" customHeight="1">
      <c r="A717" s="3"/>
      <c r="B717" s="4"/>
      <c r="C717" s="3"/>
      <c r="D717" s="4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V717" t="e">
        <f>VLOOKUP(H717,'[1]Agences SAI'!B:C,2,FALSE)</f>
        <v>#N/A</v>
      </c>
      <c r="W717" t="str">
        <f>IF(ISERROR(VLOOKUP(H717,'[1]Agences TRIANGL'!A:G,7,FALSE)),"",VLOOKUP(H717,'[1]Agences TRIANGL'!A:G,7,FALSE))</f>
        <v/>
      </c>
      <c r="X717" t="e">
        <f>VLOOKUP(V717,'[1]Agences SAI'!C:H,6,FALSE)</f>
        <v>#N/A</v>
      </c>
      <c r="Z717" t="str">
        <f t="shared" ca="1" si="6"/>
        <v/>
      </c>
      <c r="AA717">
        <f t="shared" si="7"/>
        <v>0</v>
      </c>
    </row>
    <row r="718" spans="1:27" ht="14.25" customHeight="1">
      <c r="A718" s="3"/>
      <c r="B718" s="4"/>
      <c r="C718" s="3"/>
      <c r="D718" s="4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V718" t="e">
        <f>VLOOKUP(H718,'[1]Agences SAI'!B:C,2,FALSE)</f>
        <v>#N/A</v>
      </c>
      <c r="W718" t="str">
        <f>IF(ISERROR(VLOOKUP(H718,'[1]Agences TRIANGL'!A:G,7,FALSE)),"",VLOOKUP(H718,'[1]Agences TRIANGL'!A:G,7,FALSE))</f>
        <v/>
      </c>
      <c r="X718" t="e">
        <f>VLOOKUP(V718,'[1]Agences SAI'!C:H,6,FALSE)</f>
        <v>#N/A</v>
      </c>
      <c r="Z718" t="str">
        <f t="shared" ca="1" si="6"/>
        <v/>
      </c>
      <c r="AA718">
        <f t="shared" si="7"/>
        <v>0</v>
      </c>
    </row>
    <row r="719" spans="1:27" ht="14.25" customHeight="1">
      <c r="A719" s="3"/>
      <c r="B719" s="4"/>
      <c r="C719" s="3"/>
      <c r="D719" s="4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V719" t="e">
        <f>VLOOKUP(H719,'[1]Agences SAI'!B:C,2,FALSE)</f>
        <v>#N/A</v>
      </c>
      <c r="W719" t="str">
        <f>IF(ISERROR(VLOOKUP(H719,'[1]Agences TRIANGL'!A:G,7,FALSE)),"",VLOOKUP(H719,'[1]Agences TRIANGL'!A:G,7,FALSE))</f>
        <v/>
      </c>
      <c r="X719" t="e">
        <f>VLOOKUP(V719,'[1]Agences SAI'!C:H,6,FALSE)</f>
        <v>#N/A</v>
      </c>
      <c r="Z719" t="str">
        <f t="shared" ca="1" si="6"/>
        <v/>
      </c>
      <c r="AA719">
        <f t="shared" si="7"/>
        <v>0</v>
      </c>
    </row>
    <row r="720" spans="1:27" ht="14.25" customHeight="1">
      <c r="A720" s="3"/>
      <c r="B720" s="4"/>
      <c r="C720" s="3"/>
      <c r="D720" s="4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V720" t="e">
        <f>VLOOKUP(H720,'[1]Agences SAI'!B:C,2,FALSE)</f>
        <v>#N/A</v>
      </c>
      <c r="W720" t="str">
        <f>IF(ISERROR(VLOOKUP(H720,'[1]Agences TRIANGL'!A:G,7,FALSE)),"",VLOOKUP(H720,'[1]Agences TRIANGL'!A:G,7,FALSE))</f>
        <v/>
      </c>
      <c r="X720" t="e">
        <f>VLOOKUP(V720,'[1]Agences SAI'!C:H,6,FALSE)</f>
        <v>#N/A</v>
      </c>
      <c r="Z720" t="str">
        <f t="shared" ca="1" si="6"/>
        <v/>
      </c>
      <c r="AA720">
        <f t="shared" si="7"/>
        <v>0</v>
      </c>
    </row>
    <row r="721" spans="1:27" ht="14.25" customHeight="1">
      <c r="A721" s="3"/>
      <c r="B721" s="4"/>
      <c r="C721" s="3"/>
      <c r="D721" s="4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V721" t="e">
        <f>VLOOKUP(H721,'[1]Agences SAI'!B:C,2,FALSE)</f>
        <v>#N/A</v>
      </c>
      <c r="W721" t="str">
        <f>IF(ISERROR(VLOOKUP(H721,'[1]Agences TRIANGL'!A:G,7,FALSE)),"",VLOOKUP(H721,'[1]Agences TRIANGL'!A:G,7,FALSE))</f>
        <v/>
      </c>
      <c r="X721" t="e">
        <f>VLOOKUP(V721,'[1]Agences SAI'!C:H,6,FALSE)</f>
        <v>#N/A</v>
      </c>
      <c r="Z721" t="str">
        <f t="shared" ca="1" si="6"/>
        <v/>
      </c>
      <c r="AA721">
        <f t="shared" si="7"/>
        <v>0</v>
      </c>
    </row>
    <row r="722" spans="1:27" ht="14.25" customHeight="1">
      <c r="A722" s="3"/>
      <c r="B722" s="4"/>
      <c r="C722" s="3"/>
      <c r="D722" s="4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V722" t="e">
        <f>VLOOKUP(H722,'[1]Agences SAI'!B:C,2,FALSE)</f>
        <v>#N/A</v>
      </c>
      <c r="W722" t="str">
        <f>IF(ISERROR(VLOOKUP(H722,'[1]Agences TRIANGL'!A:G,7,FALSE)),"",VLOOKUP(H722,'[1]Agences TRIANGL'!A:G,7,FALSE))</f>
        <v/>
      </c>
      <c r="X722" t="e">
        <f>VLOOKUP(V722,'[1]Agences SAI'!C:H,6,FALSE)</f>
        <v>#N/A</v>
      </c>
      <c r="Z722" t="str">
        <f t="shared" ca="1" si="6"/>
        <v/>
      </c>
      <c r="AA722">
        <f t="shared" si="7"/>
        <v>0</v>
      </c>
    </row>
    <row r="723" spans="1:27" ht="14.25" customHeight="1">
      <c r="A723" s="3"/>
      <c r="B723" s="4"/>
      <c r="C723" s="3"/>
      <c r="D723" s="4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V723" t="e">
        <f>VLOOKUP(H723,'[1]Agences SAI'!B:C,2,FALSE)</f>
        <v>#N/A</v>
      </c>
      <c r="W723" t="str">
        <f>IF(ISERROR(VLOOKUP(H723,'[1]Agences TRIANGL'!A:G,7,FALSE)),"",VLOOKUP(H723,'[1]Agences TRIANGL'!A:G,7,FALSE))</f>
        <v/>
      </c>
      <c r="X723" t="e">
        <f>VLOOKUP(V723,'[1]Agences SAI'!C:H,6,FALSE)</f>
        <v>#N/A</v>
      </c>
      <c r="Z723" t="str">
        <f t="shared" ca="1" si="6"/>
        <v/>
      </c>
      <c r="AA723">
        <f t="shared" si="7"/>
        <v>0</v>
      </c>
    </row>
    <row r="724" spans="1:27" ht="14.25" customHeight="1">
      <c r="A724" s="3"/>
      <c r="B724" s="4"/>
      <c r="C724" s="3"/>
      <c r="D724" s="4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V724" t="e">
        <f>VLOOKUP(H724,'[1]Agences SAI'!B:C,2,FALSE)</f>
        <v>#N/A</v>
      </c>
      <c r="W724" t="str">
        <f>IF(ISERROR(VLOOKUP(H724,'[1]Agences TRIANGL'!A:G,7,FALSE)),"",VLOOKUP(H724,'[1]Agences TRIANGL'!A:G,7,FALSE))</f>
        <v/>
      </c>
      <c r="X724" t="e">
        <f>VLOOKUP(V724,'[1]Agences SAI'!C:H,6,FALSE)</f>
        <v>#N/A</v>
      </c>
      <c r="Z724" t="str">
        <f t="shared" ca="1" si="6"/>
        <v/>
      </c>
      <c r="AA724">
        <f t="shared" si="7"/>
        <v>0</v>
      </c>
    </row>
    <row r="725" spans="1:27" ht="14.25" customHeight="1">
      <c r="A725" s="3"/>
      <c r="B725" s="4"/>
      <c r="C725" s="3"/>
      <c r="D725" s="4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V725" t="e">
        <f>VLOOKUP(H725,'[1]Agences SAI'!B:C,2,FALSE)</f>
        <v>#N/A</v>
      </c>
      <c r="W725" t="str">
        <f>IF(ISERROR(VLOOKUP(H725,'[1]Agences TRIANGL'!A:G,7,FALSE)),"",VLOOKUP(H725,'[1]Agences TRIANGL'!A:G,7,FALSE))</f>
        <v/>
      </c>
      <c r="X725" t="e">
        <f>VLOOKUP(V725,'[1]Agences SAI'!C:H,6,FALSE)</f>
        <v>#N/A</v>
      </c>
      <c r="Z725" t="str">
        <f t="shared" ca="1" si="6"/>
        <v/>
      </c>
      <c r="AA725">
        <f t="shared" si="7"/>
        <v>0</v>
      </c>
    </row>
    <row r="726" spans="1:27" ht="14.25" customHeight="1">
      <c r="A726" s="3"/>
      <c r="B726" s="4"/>
      <c r="C726" s="3"/>
      <c r="D726" s="4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V726" t="e">
        <f>VLOOKUP(H726,'[1]Agences SAI'!B:C,2,FALSE)</f>
        <v>#N/A</v>
      </c>
      <c r="W726" t="str">
        <f>IF(ISERROR(VLOOKUP(H726,'[1]Agences TRIANGL'!A:G,7,FALSE)),"",VLOOKUP(H726,'[1]Agences TRIANGL'!A:G,7,FALSE))</f>
        <v/>
      </c>
      <c r="X726" t="e">
        <f>VLOOKUP(V726,'[1]Agences SAI'!C:H,6,FALSE)</f>
        <v>#N/A</v>
      </c>
      <c r="Z726" t="str">
        <f t="shared" ca="1" si="6"/>
        <v/>
      </c>
      <c r="AA726">
        <f t="shared" si="7"/>
        <v>0</v>
      </c>
    </row>
    <row r="727" spans="1:27" ht="14.25" customHeight="1">
      <c r="A727" s="3"/>
      <c r="B727" s="4"/>
      <c r="C727" s="3"/>
      <c r="D727" s="4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V727" t="e">
        <f>VLOOKUP(H727,'[1]Agences SAI'!B:C,2,FALSE)</f>
        <v>#N/A</v>
      </c>
      <c r="W727" t="str">
        <f>IF(ISERROR(VLOOKUP(H727,'[1]Agences TRIANGL'!A:G,7,FALSE)),"",VLOOKUP(H727,'[1]Agences TRIANGL'!A:G,7,FALSE))</f>
        <v/>
      </c>
      <c r="X727" t="e">
        <f>VLOOKUP(V727,'[1]Agences SAI'!C:H,6,FALSE)</f>
        <v>#N/A</v>
      </c>
      <c r="Z727" t="str">
        <f t="shared" ca="1" si="6"/>
        <v/>
      </c>
      <c r="AA727">
        <f t="shared" si="7"/>
        <v>0</v>
      </c>
    </row>
    <row r="728" spans="1:27" ht="14.25" customHeight="1">
      <c r="A728" s="3"/>
      <c r="B728" s="4"/>
      <c r="C728" s="3"/>
      <c r="D728" s="4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V728" t="e">
        <f>VLOOKUP(H728,'[1]Agences SAI'!B:C,2,FALSE)</f>
        <v>#N/A</v>
      </c>
      <c r="W728" t="str">
        <f>IF(ISERROR(VLOOKUP(H728,'[1]Agences TRIANGL'!A:G,7,FALSE)),"",VLOOKUP(H728,'[1]Agences TRIANGL'!A:G,7,FALSE))</f>
        <v/>
      </c>
      <c r="X728" t="e">
        <f>VLOOKUP(V728,'[1]Agences SAI'!C:H,6,FALSE)</f>
        <v>#N/A</v>
      </c>
      <c r="Z728" t="str">
        <f t="shared" ca="1" si="6"/>
        <v/>
      </c>
      <c r="AA728">
        <f t="shared" si="7"/>
        <v>0</v>
      </c>
    </row>
    <row r="729" spans="1:27" ht="14.25" customHeight="1">
      <c r="A729" s="3"/>
      <c r="B729" s="4"/>
      <c r="C729" s="3"/>
      <c r="D729" s="4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V729" t="e">
        <f>VLOOKUP(H729,'[1]Agences SAI'!B:C,2,FALSE)</f>
        <v>#N/A</v>
      </c>
      <c r="W729" t="str">
        <f>IF(ISERROR(VLOOKUP(H729,'[1]Agences TRIANGL'!A:G,7,FALSE)),"",VLOOKUP(H729,'[1]Agences TRIANGL'!A:G,7,FALSE))</f>
        <v/>
      </c>
      <c r="X729" t="e">
        <f>VLOOKUP(V729,'[1]Agences SAI'!C:H,6,FALSE)</f>
        <v>#N/A</v>
      </c>
      <c r="Z729" t="str">
        <f t="shared" ca="1" si="6"/>
        <v/>
      </c>
      <c r="AA729">
        <f t="shared" si="7"/>
        <v>0</v>
      </c>
    </row>
    <row r="730" spans="1:27" ht="14.25" customHeight="1">
      <c r="A730" s="3"/>
      <c r="B730" s="4"/>
      <c r="C730" s="3"/>
      <c r="D730" s="4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V730" t="e">
        <f>VLOOKUP(H730,'[1]Agences SAI'!B:C,2,FALSE)</f>
        <v>#N/A</v>
      </c>
      <c r="W730" t="str">
        <f>IF(ISERROR(VLOOKUP(H730,'[1]Agences TRIANGL'!A:G,7,FALSE)),"",VLOOKUP(H730,'[1]Agences TRIANGL'!A:G,7,FALSE))</f>
        <v/>
      </c>
      <c r="X730" t="e">
        <f>VLOOKUP(V730,'[1]Agences SAI'!C:H,6,FALSE)</f>
        <v>#N/A</v>
      </c>
      <c r="Z730" t="str">
        <f t="shared" ca="1" si="6"/>
        <v/>
      </c>
      <c r="AA730">
        <f t="shared" si="7"/>
        <v>0</v>
      </c>
    </row>
    <row r="731" spans="1:27" ht="14.25" customHeight="1">
      <c r="A731" s="3"/>
      <c r="B731" s="4"/>
      <c r="C731" s="3"/>
      <c r="D731" s="4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V731" t="e">
        <f>VLOOKUP(H731,'[1]Agences SAI'!B:C,2,FALSE)</f>
        <v>#N/A</v>
      </c>
      <c r="W731" t="str">
        <f>IF(ISERROR(VLOOKUP(H731,'[1]Agences TRIANGL'!A:G,7,FALSE)),"",VLOOKUP(H731,'[1]Agences TRIANGL'!A:G,7,FALSE))</f>
        <v/>
      </c>
      <c r="X731" t="e">
        <f>VLOOKUP(V731,'[1]Agences SAI'!C:H,6,FALSE)</f>
        <v>#N/A</v>
      </c>
      <c r="Z731" t="str">
        <f t="shared" ca="1" si="6"/>
        <v/>
      </c>
      <c r="AA731">
        <f t="shared" si="7"/>
        <v>0</v>
      </c>
    </row>
    <row r="732" spans="1:27" ht="14.25" customHeight="1">
      <c r="A732" s="3"/>
      <c r="B732" s="4"/>
      <c r="C732" s="3"/>
      <c r="D732" s="4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V732" t="e">
        <f>VLOOKUP(H732,'[1]Agences SAI'!B:C,2,FALSE)</f>
        <v>#N/A</v>
      </c>
      <c r="W732" t="str">
        <f>IF(ISERROR(VLOOKUP(H732,'[1]Agences TRIANGL'!A:G,7,FALSE)),"",VLOOKUP(H732,'[1]Agences TRIANGL'!A:G,7,FALSE))</f>
        <v/>
      </c>
      <c r="X732" t="e">
        <f>VLOOKUP(V732,'[1]Agences SAI'!C:H,6,FALSE)</f>
        <v>#N/A</v>
      </c>
      <c r="Z732" t="str">
        <f t="shared" ca="1" si="6"/>
        <v/>
      </c>
      <c r="AA732">
        <f t="shared" si="7"/>
        <v>0</v>
      </c>
    </row>
    <row r="733" spans="1:27" ht="14.25" customHeight="1">
      <c r="A733" s="3"/>
      <c r="B733" s="4"/>
      <c r="C733" s="3"/>
      <c r="D733" s="4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V733" t="e">
        <f>VLOOKUP(H733,'[1]Agences SAI'!B:C,2,FALSE)</f>
        <v>#N/A</v>
      </c>
      <c r="W733" t="str">
        <f>IF(ISERROR(VLOOKUP(H733,'[1]Agences TRIANGL'!A:G,7,FALSE)),"",VLOOKUP(H733,'[1]Agences TRIANGL'!A:G,7,FALSE))</f>
        <v/>
      </c>
      <c r="X733" t="e">
        <f>VLOOKUP(V733,'[1]Agences SAI'!C:H,6,FALSE)</f>
        <v>#N/A</v>
      </c>
      <c r="Z733" t="str">
        <f t="shared" ca="1" si="6"/>
        <v/>
      </c>
      <c r="AA733">
        <f t="shared" si="7"/>
        <v>0</v>
      </c>
    </row>
    <row r="734" spans="1:27" ht="14.25" customHeight="1">
      <c r="A734" s="3"/>
      <c r="B734" s="4"/>
      <c r="C734" s="3"/>
      <c r="D734" s="4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V734" t="e">
        <f>VLOOKUP(H734,'[1]Agences SAI'!B:C,2,FALSE)</f>
        <v>#N/A</v>
      </c>
      <c r="W734" t="str">
        <f>IF(ISERROR(VLOOKUP(H734,'[1]Agences TRIANGL'!A:G,7,FALSE)),"",VLOOKUP(H734,'[1]Agences TRIANGL'!A:G,7,FALSE))</f>
        <v/>
      </c>
      <c r="X734" t="e">
        <f>VLOOKUP(V734,'[1]Agences SAI'!C:H,6,FALSE)</f>
        <v>#N/A</v>
      </c>
      <c r="Z734" t="str">
        <f t="shared" ca="1" si="6"/>
        <v/>
      </c>
      <c r="AA734">
        <f t="shared" si="7"/>
        <v>0</v>
      </c>
    </row>
    <row r="735" spans="1:27" ht="14.25" customHeight="1">
      <c r="A735" s="3"/>
      <c r="B735" s="4"/>
      <c r="C735" s="3"/>
      <c r="D735" s="4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V735" t="e">
        <f>VLOOKUP(H735,'[1]Agences SAI'!B:C,2,FALSE)</f>
        <v>#N/A</v>
      </c>
      <c r="W735" t="str">
        <f>IF(ISERROR(VLOOKUP(H735,'[1]Agences TRIANGL'!A:G,7,FALSE)),"",VLOOKUP(H735,'[1]Agences TRIANGL'!A:G,7,FALSE))</f>
        <v/>
      </c>
      <c r="X735" t="e">
        <f>VLOOKUP(V735,'[1]Agences SAI'!C:H,6,FALSE)</f>
        <v>#N/A</v>
      </c>
      <c r="Z735" t="str">
        <f t="shared" ca="1" si="6"/>
        <v/>
      </c>
      <c r="AA735">
        <f t="shared" si="7"/>
        <v>0</v>
      </c>
    </row>
    <row r="736" spans="1:27" ht="14.25" customHeight="1">
      <c r="A736" s="3"/>
      <c r="B736" s="4"/>
      <c r="C736" s="3"/>
      <c r="D736" s="4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V736" t="e">
        <f>VLOOKUP(H736,'[1]Agences SAI'!B:C,2,FALSE)</f>
        <v>#N/A</v>
      </c>
      <c r="W736" t="str">
        <f>IF(ISERROR(VLOOKUP(H736,'[1]Agences TRIANGL'!A:G,7,FALSE)),"",VLOOKUP(H736,'[1]Agences TRIANGL'!A:G,7,FALSE))</f>
        <v/>
      </c>
      <c r="X736" t="e">
        <f>VLOOKUP(V736,'[1]Agences SAI'!C:H,6,FALSE)</f>
        <v>#N/A</v>
      </c>
      <c r="Z736" t="str">
        <f t="shared" ca="1" si="6"/>
        <v/>
      </c>
      <c r="AA736">
        <f t="shared" si="7"/>
        <v>0</v>
      </c>
    </row>
    <row r="737" spans="1:27" ht="14.25" customHeight="1">
      <c r="A737" s="3"/>
      <c r="B737" s="4"/>
      <c r="C737" s="3"/>
      <c r="D737" s="4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V737" t="e">
        <f>VLOOKUP(H737,'[1]Agences SAI'!B:C,2,FALSE)</f>
        <v>#N/A</v>
      </c>
      <c r="W737" t="str">
        <f>IF(ISERROR(VLOOKUP(H737,'[1]Agences TRIANGL'!A:G,7,FALSE)),"",VLOOKUP(H737,'[1]Agences TRIANGL'!A:G,7,FALSE))</f>
        <v/>
      </c>
      <c r="X737" t="e">
        <f>VLOOKUP(V737,'[1]Agences SAI'!C:H,6,FALSE)</f>
        <v>#N/A</v>
      </c>
      <c r="Z737" t="str">
        <f t="shared" ca="1" si="6"/>
        <v/>
      </c>
      <c r="AA737">
        <f t="shared" si="7"/>
        <v>0</v>
      </c>
    </row>
    <row r="738" spans="1:27" ht="14.25" customHeight="1">
      <c r="A738" s="3"/>
      <c r="B738" s="4"/>
      <c r="C738" s="3"/>
      <c r="D738" s="4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V738" t="e">
        <f>VLOOKUP(H738,'[1]Agences SAI'!B:C,2,FALSE)</f>
        <v>#N/A</v>
      </c>
      <c r="W738" t="str">
        <f>IF(ISERROR(VLOOKUP(H738,'[1]Agences TRIANGL'!A:G,7,FALSE)),"",VLOOKUP(H738,'[1]Agences TRIANGL'!A:G,7,FALSE))</f>
        <v/>
      </c>
      <c r="X738" t="e">
        <f>VLOOKUP(V738,'[1]Agences SAI'!C:H,6,FALSE)</f>
        <v>#N/A</v>
      </c>
      <c r="Z738" t="str">
        <f t="shared" ca="1" si="6"/>
        <v/>
      </c>
      <c r="AA738">
        <f t="shared" si="7"/>
        <v>0</v>
      </c>
    </row>
    <row r="739" spans="1:27" ht="14.25" customHeight="1">
      <c r="A739" s="3"/>
      <c r="B739" s="4"/>
      <c r="C739" s="3"/>
      <c r="D739" s="4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V739" t="e">
        <f>VLOOKUP(H739,'[1]Agences SAI'!B:C,2,FALSE)</f>
        <v>#N/A</v>
      </c>
      <c r="W739" t="str">
        <f>IF(ISERROR(VLOOKUP(H739,'[1]Agences TRIANGL'!A:G,7,FALSE)),"",VLOOKUP(H739,'[1]Agences TRIANGL'!A:G,7,FALSE))</f>
        <v/>
      </c>
      <c r="X739" t="e">
        <f>VLOOKUP(V739,'[1]Agences SAI'!C:H,6,FALSE)</f>
        <v>#N/A</v>
      </c>
      <c r="Z739" t="str">
        <f t="shared" ca="1" si="6"/>
        <v/>
      </c>
      <c r="AA739">
        <f t="shared" si="7"/>
        <v>0</v>
      </c>
    </row>
    <row r="740" spans="1:27" ht="14.25" customHeight="1">
      <c r="A740" s="3"/>
      <c r="B740" s="4"/>
      <c r="C740" s="3"/>
      <c r="D740" s="4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V740" t="e">
        <f>VLOOKUP(H740,'[1]Agences SAI'!B:C,2,FALSE)</f>
        <v>#N/A</v>
      </c>
      <c r="W740" t="str">
        <f>IF(ISERROR(VLOOKUP(H740,'[1]Agences TRIANGL'!A:G,7,FALSE)),"",VLOOKUP(H740,'[1]Agences TRIANGL'!A:G,7,FALSE))</f>
        <v/>
      </c>
      <c r="X740" t="e">
        <f>VLOOKUP(V740,'[1]Agences SAI'!C:H,6,FALSE)</f>
        <v>#N/A</v>
      </c>
      <c r="Z740" t="str">
        <f t="shared" ca="1" si="6"/>
        <v/>
      </c>
      <c r="AA740">
        <f t="shared" si="7"/>
        <v>0</v>
      </c>
    </row>
    <row r="741" spans="1:27" ht="14.25" customHeight="1">
      <c r="A741" s="3"/>
      <c r="B741" s="4"/>
      <c r="C741" s="3"/>
      <c r="D741" s="4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V741" t="e">
        <f>VLOOKUP(H741,'[1]Agences SAI'!B:C,2,FALSE)</f>
        <v>#N/A</v>
      </c>
      <c r="W741" t="str">
        <f>IF(ISERROR(VLOOKUP(H741,'[1]Agences TRIANGL'!A:G,7,FALSE)),"",VLOOKUP(H741,'[1]Agences TRIANGL'!A:G,7,FALSE))</f>
        <v/>
      </c>
      <c r="X741" t="e">
        <f>VLOOKUP(V741,'[1]Agences SAI'!C:H,6,FALSE)</f>
        <v>#N/A</v>
      </c>
      <c r="Z741" t="str">
        <f t="shared" ca="1" si="6"/>
        <v/>
      </c>
      <c r="AA741">
        <f t="shared" si="7"/>
        <v>0</v>
      </c>
    </row>
    <row r="742" spans="1:27" ht="14.25" customHeight="1">
      <c r="A742" s="3"/>
      <c r="B742" s="4"/>
      <c r="C742" s="3"/>
      <c r="D742" s="4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V742" t="e">
        <f>VLOOKUP(H742,'[1]Agences SAI'!B:C,2,FALSE)</f>
        <v>#N/A</v>
      </c>
      <c r="W742" t="str">
        <f>IF(ISERROR(VLOOKUP(H742,'[1]Agences TRIANGL'!A:G,7,FALSE)),"",VLOOKUP(H742,'[1]Agences TRIANGL'!A:G,7,FALSE))</f>
        <v/>
      </c>
      <c r="X742" t="e">
        <f>VLOOKUP(V742,'[1]Agences SAI'!C:H,6,FALSE)</f>
        <v>#N/A</v>
      </c>
      <c r="Z742" t="str">
        <f t="shared" ca="1" si="6"/>
        <v/>
      </c>
      <c r="AA742">
        <f t="shared" si="7"/>
        <v>0</v>
      </c>
    </row>
    <row r="743" spans="1:27" ht="14.25" customHeight="1">
      <c r="A743" s="3"/>
      <c r="B743" s="4"/>
      <c r="C743" s="3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V743" t="e">
        <f>VLOOKUP(H743,'[1]Agences SAI'!B:C,2,FALSE)</f>
        <v>#N/A</v>
      </c>
      <c r="W743" t="str">
        <f>IF(ISERROR(VLOOKUP(H743,'[1]Agences TRIANGL'!A:G,7,FALSE)),"",VLOOKUP(H743,'[1]Agences TRIANGL'!A:G,7,FALSE))</f>
        <v/>
      </c>
      <c r="X743" t="e">
        <f>VLOOKUP(V743,'[1]Agences SAI'!C:H,6,FALSE)</f>
        <v>#N/A</v>
      </c>
      <c r="Z743" t="str">
        <f t="shared" ca="1" si="6"/>
        <v/>
      </c>
      <c r="AA743">
        <f t="shared" si="7"/>
        <v>0</v>
      </c>
    </row>
    <row r="744" spans="1:27" ht="14.25" customHeight="1">
      <c r="A744" s="3"/>
      <c r="B744" s="4"/>
      <c r="C744" s="3"/>
      <c r="D744" s="4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V744" t="e">
        <f>VLOOKUP(H744,'[1]Agences SAI'!B:C,2,FALSE)</f>
        <v>#N/A</v>
      </c>
      <c r="W744" t="str">
        <f>IF(ISERROR(VLOOKUP(H744,'[1]Agences TRIANGL'!A:G,7,FALSE)),"",VLOOKUP(H744,'[1]Agences TRIANGL'!A:G,7,FALSE))</f>
        <v/>
      </c>
      <c r="X744" t="e">
        <f>VLOOKUP(V744,'[1]Agences SAI'!C:H,6,FALSE)</f>
        <v>#N/A</v>
      </c>
      <c r="Z744" t="str">
        <f t="shared" ca="1" si="6"/>
        <v/>
      </c>
      <c r="AA744">
        <f t="shared" si="7"/>
        <v>0</v>
      </c>
    </row>
    <row r="745" spans="1:27" ht="14.25" customHeight="1">
      <c r="A745" s="3"/>
      <c r="B745" s="4"/>
      <c r="C745" s="3"/>
      <c r="D745" s="4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V745" t="e">
        <f>VLOOKUP(H745,'[1]Agences SAI'!B:C,2,FALSE)</f>
        <v>#N/A</v>
      </c>
      <c r="W745" t="str">
        <f>IF(ISERROR(VLOOKUP(H745,'[1]Agences TRIANGL'!A:G,7,FALSE)),"",VLOOKUP(H745,'[1]Agences TRIANGL'!A:G,7,FALSE))</f>
        <v/>
      </c>
      <c r="X745" t="e">
        <f>VLOOKUP(V745,'[1]Agences SAI'!C:H,6,FALSE)</f>
        <v>#N/A</v>
      </c>
      <c r="Z745" t="str">
        <f t="shared" ca="1" si="6"/>
        <v/>
      </c>
      <c r="AA745">
        <f t="shared" si="7"/>
        <v>0</v>
      </c>
    </row>
    <row r="746" spans="1:27" ht="14.25" customHeight="1">
      <c r="A746" s="3"/>
      <c r="B746" s="4"/>
      <c r="C746" s="3"/>
      <c r="D746" s="4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V746" t="e">
        <f>VLOOKUP(H746,'[1]Agences SAI'!B:C,2,FALSE)</f>
        <v>#N/A</v>
      </c>
      <c r="W746" t="str">
        <f>IF(ISERROR(VLOOKUP(H746,'[1]Agences TRIANGL'!A:G,7,FALSE)),"",VLOOKUP(H746,'[1]Agences TRIANGL'!A:G,7,FALSE))</f>
        <v/>
      </c>
      <c r="X746" t="e">
        <f>VLOOKUP(V746,'[1]Agences SAI'!C:H,6,FALSE)</f>
        <v>#N/A</v>
      </c>
      <c r="Z746" t="str">
        <f t="shared" ca="1" si="6"/>
        <v/>
      </c>
      <c r="AA746">
        <f t="shared" si="7"/>
        <v>0</v>
      </c>
    </row>
    <row r="747" spans="1:27" ht="14.25" customHeight="1">
      <c r="A747" s="3"/>
      <c r="B747" s="4"/>
      <c r="C747" s="3"/>
      <c r="D747" s="4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V747" t="e">
        <f>VLOOKUP(H747,'[1]Agences SAI'!B:C,2,FALSE)</f>
        <v>#N/A</v>
      </c>
      <c r="W747" t="str">
        <f>IF(ISERROR(VLOOKUP(H747,'[1]Agences TRIANGL'!A:G,7,FALSE)),"",VLOOKUP(H747,'[1]Agences TRIANGL'!A:G,7,FALSE))</f>
        <v/>
      </c>
      <c r="X747" t="e">
        <f>VLOOKUP(V747,'[1]Agences SAI'!C:H,6,FALSE)</f>
        <v>#N/A</v>
      </c>
      <c r="Z747" t="str">
        <f t="shared" ca="1" si="6"/>
        <v/>
      </c>
      <c r="AA747">
        <f t="shared" si="7"/>
        <v>0</v>
      </c>
    </row>
    <row r="748" spans="1:27" ht="14.25" customHeight="1">
      <c r="A748" s="3"/>
      <c r="B748" s="4"/>
      <c r="C748" s="3"/>
      <c r="D748" s="4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V748" t="e">
        <f>VLOOKUP(H748,'[1]Agences SAI'!B:C,2,FALSE)</f>
        <v>#N/A</v>
      </c>
      <c r="W748" t="str">
        <f>IF(ISERROR(VLOOKUP(H748,'[1]Agences TRIANGL'!A:G,7,FALSE)),"",VLOOKUP(H748,'[1]Agences TRIANGL'!A:G,7,FALSE))</f>
        <v/>
      </c>
      <c r="X748" t="e">
        <f>VLOOKUP(V748,'[1]Agences SAI'!C:H,6,FALSE)</f>
        <v>#N/A</v>
      </c>
      <c r="Z748" t="str">
        <f t="shared" ca="1" si="6"/>
        <v/>
      </c>
      <c r="AA748">
        <f t="shared" si="7"/>
        <v>0</v>
      </c>
    </row>
    <row r="749" spans="1:27" ht="14.25" customHeight="1">
      <c r="A749" s="3"/>
      <c r="B749" s="4"/>
      <c r="C749" s="3"/>
      <c r="D749" s="4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V749" t="e">
        <f>VLOOKUP(H749,'[1]Agences SAI'!B:C,2,FALSE)</f>
        <v>#N/A</v>
      </c>
      <c r="W749" t="str">
        <f>IF(ISERROR(VLOOKUP(H749,'[1]Agences TRIANGL'!A:G,7,FALSE)),"",VLOOKUP(H749,'[1]Agences TRIANGL'!A:G,7,FALSE))</f>
        <v/>
      </c>
      <c r="X749" t="e">
        <f>VLOOKUP(V749,'[1]Agences SAI'!C:H,6,FALSE)</f>
        <v>#N/A</v>
      </c>
      <c r="Z749" t="str">
        <f t="shared" ca="1" si="6"/>
        <v/>
      </c>
      <c r="AA749">
        <f t="shared" si="7"/>
        <v>0</v>
      </c>
    </row>
    <row r="750" spans="1:27" ht="14.25" customHeight="1">
      <c r="A750" s="3"/>
      <c r="B750" s="4"/>
      <c r="C750" s="3"/>
      <c r="D750" s="4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V750" t="e">
        <f>VLOOKUP(H750,'[1]Agences SAI'!B:C,2,FALSE)</f>
        <v>#N/A</v>
      </c>
      <c r="W750" t="str">
        <f>IF(ISERROR(VLOOKUP(H750,'[1]Agences TRIANGL'!A:G,7,FALSE)),"",VLOOKUP(H750,'[1]Agences TRIANGL'!A:G,7,FALSE))</f>
        <v/>
      </c>
      <c r="X750" t="e">
        <f>VLOOKUP(V750,'[1]Agences SAI'!C:H,6,FALSE)</f>
        <v>#N/A</v>
      </c>
      <c r="Z750" t="str">
        <f t="shared" ca="1" si="6"/>
        <v/>
      </c>
      <c r="AA750">
        <f t="shared" si="7"/>
        <v>0</v>
      </c>
    </row>
    <row r="751" spans="1:27" ht="14.25" customHeight="1">
      <c r="A751" s="3"/>
      <c r="B751" s="4"/>
      <c r="C751" s="3"/>
      <c r="D751" s="4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V751" t="e">
        <f>VLOOKUP(H751,'[1]Agences SAI'!B:C,2,FALSE)</f>
        <v>#N/A</v>
      </c>
      <c r="W751" t="str">
        <f>IF(ISERROR(VLOOKUP(H751,'[1]Agences TRIANGL'!A:G,7,FALSE)),"",VLOOKUP(H751,'[1]Agences TRIANGL'!A:G,7,FALSE))</f>
        <v/>
      </c>
      <c r="X751" t="e">
        <f>VLOOKUP(V751,'[1]Agences SAI'!C:H,6,FALSE)</f>
        <v>#N/A</v>
      </c>
      <c r="Z751" t="str">
        <f t="shared" ca="1" si="6"/>
        <v/>
      </c>
      <c r="AA751">
        <f t="shared" si="7"/>
        <v>0</v>
      </c>
    </row>
    <row r="752" spans="1:27" ht="14.25" customHeight="1">
      <c r="A752" s="3"/>
      <c r="B752" s="4"/>
      <c r="C752" s="3"/>
      <c r="D752" s="4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V752" t="e">
        <f>VLOOKUP(H752,'[1]Agences SAI'!B:C,2,FALSE)</f>
        <v>#N/A</v>
      </c>
      <c r="W752" t="str">
        <f>IF(ISERROR(VLOOKUP(H752,'[1]Agences TRIANGL'!A:G,7,FALSE)),"",VLOOKUP(H752,'[1]Agences TRIANGL'!A:G,7,FALSE))</f>
        <v/>
      </c>
      <c r="X752" t="e">
        <f>VLOOKUP(V752,'[1]Agences SAI'!C:H,6,FALSE)</f>
        <v>#N/A</v>
      </c>
      <c r="Z752" t="str">
        <f t="shared" ca="1" si="6"/>
        <v/>
      </c>
      <c r="AA752">
        <f t="shared" si="7"/>
        <v>0</v>
      </c>
    </row>
    <row r="753" spans="1:27" ht="14.25" customHeight="1">
      <c r="A753" s="3"/>
      <c r="B753" s="4"/>
      <c r="C753" s="3"/>
      <c r="D753" s="4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V753" t="e">
        <f>VLOOKUP(H753,'[1]Agences SAI'!B:C,2,FALSE)</f>
        <v>#N/A</v>
      </c>
      <c r="W753" t="str">
        <f>IF(ISERROR(VLOOKUP(H753,'[1]Agences TRIANGL'!A:G,7,FALSE)),"",VLOOKUP(H753,'[1]Agences TRIANGL'!A:G,7,FALSE))</f>
        <v/>
      </c>
      <c r="X753" t="e">
        <f>VLOOKUP(V753,'[1]Agences SAI'!C:H,6,FALSE)</f>
        <v>#N/A</v>
      </c>
      <c r="Z753" t="str">
        <f t="shared" ca="1" si="6"/>
        <v/>
      </c>
      <c r="AA753">
        <f t="shared" si="7"/>
        <v>0</v>
      </c>
    </row>
    <row r="754" spans="1:27" ht="14.25" customHeight="1">
      <c r="A754" s="3"/>
      <c r="B754" s="4"/>
      <c r="C754" s="3"/>
      <c r="D754" s="4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V754" t="e">
        <f>VLOOKUP(H754,'[1]Agences SAI'!B:C,2,FALSE)</f>
        <v>#N/A</v>
      </c>
      <c r="W754" t="str">
        <f>IF(ISERROR(VLOOKUP(H754,'[1]Agences TRIANGL'!A:G,7,FALSE)),"",VLOOKUP(H754,'[1]Agences TRIANGL'!A:G,7,FALSE))</f>
        <v/>
      </c>
      <c r="X754" t="e">
        <f>VLOOKUP(V754,'[1]Agences SAI'!C:H,6,FALSE)</f>
        <v>#N/A</v>
      </c>
      <c r="Z754" t="str">
        <f t="shared" ca="1" si="6"/>
        <v/>
      </c>
      <c r="AA754">
        <f t="shared" si="7"/>
        <v>0</v>
      </c>
    </row>
    <row r="755" spans="1:27" ht="14.25" customHeight="1">
      <c r="A755" s="3"/>
      <c r="B755" s="4"/>
      <c r="C755" s="3"/>
      <c r="D755" s="4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V755" t="e">
        <f>VLOOKUP(H755,'[1]Agences SAI'!B:C,2,FALSE)</f>
        <v>#N/A</v>
      </c>
      <c r="W755" t="str">
        <f>IF(ISERROR(VLOOKUP(H755,'[1]Agences TRIANGL'!A:G,7,FALSE)),"",VLOOKUP(H755,'[1]Agences TRIANGL'!A:G,7,FALSE))</f>
        <v/>
      </c>
      <c r="X755" t="e">
        <f>VLOOKUP(V755,'[1]Agences SAI'!C:H,6,FALSE)</f>
        <v>#N/A</v>
      </c>
      <c r="Z755" t="str">
        <f t="shared" ca="1" si="6"/>
        <v/>
      </c>
      <c r="AA755">
        <f t="shared" si="7"/>
        <v>0</v>
      </c>
    </row>
    <row r="756" spans="1:27" ht="14.25" customHeight="1">
      <c r="A756" s="3"/>
      <c r="B756" s="4"/>
      <c r="C756" s="3"/>
      <c r="D756" s="4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V756" t="e">
        <f>VLOOKUP(H756,'[1]Agences SAI'!B:C,2,FALSE)</f>
        <v>#N/A</v>
      </c>
      <c r="W756" t="str">
        <f>IF(ISERROR(VLOOKUP(H756,'[1]Agences TRIANGL'!A:G,7,FALSE)),"",VLOOKUP(H756,'[1]Agences TRIANGL'!A:G,7,FALSE))</f>
        <v/>
      </c>
      <c r="X756" t="e">
        <f>VLOOKUP(V756,'[1]Agences SAI'!C:H,6,FALSE)</f>
        <v>#N/A</v>
      </c>
      <c r="Z756" t="str">
        <f t="shared" ca="1" si="6"/>
        <v/>
      </c>
      <c r="AA756">
        <f t="shared" si="7"/>
        <v>0</v>
      </c>
    </row>
    <row r="757" spans="1:27" ht="14.25" customHeight="1">
      <c r="A757" s="3"/>
      <c r="B757" s="4"/>
      <c r="C757" s="3"/>
      <c r="D757" s="4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V757" t="e">
        <f>VLOOKUP(H757,'[1]Agences SAI'!B:C,2,FALSE)</f>
        <v>#N/A</v>
      </c>
      <c r="W757" t="str">
        <f>IF(ISERROR(VLOOKUP(H757,'[1]Agences TRIANGL'!A:G,7,FALSE)),"",VLOOKUP(H757,'[1]Agences TRIANGL'!A:G,7,FALSE))</f>
        <v/>
      </c>
      <c r="X757" t="e">
        <f>VLOOKUP(V757,'[1]Agences SAI'!C:H,6,FALSE)</f>
        <v>#N/A</v>
      </c>
      <c r="Z757" t="str">
        <f t="shared" ca="1" si="6"/>
        <v/>
      </c>
      <c r="AA757">
        <f t="shared" si="7"/>
        <v>0</v>
      </c>
    </row>
    <row r="758" spans="1:27" ht="14.25" customHeight="1">
      <c r="A758" s="3"/>
      <c r="B758" s="4"/>
      <c r="C758" s="3"/>
      <c r="D758" s="4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V758" t="e">
        <f>VLOOKUP(H758,'[1]Agences SAI'!B:C,2,FALSE)</f>
        <v>#N/A</v>
      </c>
      <c r="W758" t="str">
        <f>IF(ISERROR(VLOOKUP(H758,'[1]Agences TRIANGL'!A:G,7,FALSE)),"",VLOOKUP(H758,'[1]Agences TRIANGL'!A:G,7,FALSE))</f>
        <v/>
      </c>
      <c r="X758" t="e">
        <f>VLOOKUP(V758,'[1]Agences SAI'!C:H,6,FALSE)</f>
        <v>#N/A</v>
      </c>
      <c r="Z758" t="str">
        <f t="shared" ca="1" si="6"/>
        <v/>
      </c>
      <c r="AA758">
        <f t="shared" si="7"/>
        <v>0</v>
      </c>
    </row>
    <row r="759" spans="1:27" ht="14.25" customHeight="1">
      <c r="A759" s="3"/>
      <c r="B759" s="4"/>
      <c r="C759" s="3"/>
      <c r="D759" s="4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V759" t="e">
        <f>VLOOKUP(H759,'[1]Agences SAI'!B:C,2,FALSE)</f>
        <v>#N/A</v>
      </c>
      <c r="W759" t="str">
        <f>IF(ISERROR(VLOOKUP(H759,'[1]Agences TRIANGL'!A:G,7,FALSE)),"",VLOOKUP(H759,'[1]Agences TRIANGL'!A:G,7,FALSE))</f>
        <v/>
      </c>
      <c r="X759" t="e">
        <f>VLOOKUP(V759,'[1]Agences SAI'!C:H,6,FALSE)</f>
        <v>#N/A</v>
      </c>
      <c r="Z759" t="str">
        <f t="shared" ca="1" si="6"/>
        <v/>
      </c>
      <c r="AA759">
        <f t="shared" si="7"/>
        <v>0</v>
      </c>
    </row>
    <row r="760" spans="1:27" ht="14.25" customHeight="1">
      <c r="A760" s="3"/>
      <c r="B760" s="4"/>
      <c r="C760" s="3"/>
      <c r="D760" s="4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V760" t="e">
        <f>VLOOKUP(H760,'[1]Agences SAI'!B:C,2,FALSE)</f>
        <v>#N/A</v>
      </c>
      <c r="W760" t="str">
        <f>IF(ISERROR(VLOOKUP(H760,'[1]Agences TRIANGL'!A:G,7,FALSE)),"",VLOOKUP(H760,'[1]Agences TRIANGL'!A:G,7,FALSE))</f>
        <v/>
      </c>
      <c r="X760" t="e">
        <f>VLOOKUP(V760,'[1]Agences SAI'!C:H,6,FALSE)</f>
        <v>#N/A</v>
      </c>
      <c r="Z760" t="str">
        <f t="shared" ca="1" si="6"/>
        <v/>
      </c>
      <c r="AA760">
        <f t="shared" si="7"/>
        <v>0</v>
      </c>
    </row>
    <row r="761" spans="1:27" ht="14.25" customHeight="1">
      <c r="A761" s="3"/>
      <c r="B761" s="4"/>
      <c r="C761" s="3"/>
      <c r="D761" s="4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V761" t="e">
        <f>VLOOKUP(H761,'[1]Agences SAI'!B:C,2,FALSE)</f>
        <v>#N/A</v>
      </c>
      <c r="W761" t="str">
        <f>IF(ISERROR(VLOOKUP(H761,'[1]Agences TRIANGL'!A:G,7,FALSE)),"",VLOOKUP(H761,'[1]Agences TRIANGL'!A:G,7,FALSE))</f>
        <v/>
      </c>
      <c r="X761" t="e">
        <f>VLOOKUP(V761,'[1]Agences SAI'!C:H,6,FALSE)</f>
        <v>#N/A</v>
      </c>
      <c r="Z761" t="str">
        <f t="shared" ca="1" si="6"/>
        <v/>
      </c>
      <c r="AA761">
        <f t="shared" si="7"/>
        <v>0</v>
      </c>
    </row>
    <row r="762" spans="1:27" ht="14.25" customHeight="1">
      <c r="A762" s="3"/>
      <c r="B762" s="4"/>
      <c r="C762" s="3"/>
      <c r="D762" s="4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V762" t="e">
        <f>VLOOKUP(H762,'[1]Agences SAI'!B:C,2,FALSE)</f>
        <v>#N/A</v>
      </c>
      <c r="W762" t="str">
        <f>IF(ISERROR(VLOOKUP(H762,'[1]Agences TRIANGL'!A:G,7,FALSE)),"",VLOOKUP(H762,'[1]Agences TRIANGL'!A:G,7,FALSE))</f>
        <v/>
      </c>
      <c r="X762" t="e">
        <f>VLOOKUP(V762,'[1]Agences SAI'!C:H,6,FALSE)</f>
        <v>#N/A</v>
      </c>
      <c r="Z762" t="str">
        <f t="shared" ca="1" si="6"/>
        <v/>
      </c>
      <c r="AA762">
        <f t="shared" si="7"/>
        <v>0</v>
      </c>
    </row>
    <row r="763" spans="1:27" ht="14.25" customHeight="1">
      <c r="A763" s="3"/>
      <c r="B763" s="4"/>
      <c r="C763" s="3"/>
      <c r="D763" s="4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V763" t="e">
        <f>VLOOKUP(H763,'[1]Agences SAI'!B:C,2,FALSE)</f>
        <v>#N/A</v>
      </c>
      <c r="W763" t="str">
        <f>IF(ISERROR(VLOOKUP(H763,'[1]Agences TRIANGL'!A:G,7,FALSE)),"",VLOOKUP(H763,'[1]Agences TRIANGL'!A:G,7,FALSE))</f>
        <v/>
      </c>
      <c r="X763" t="e">
        <f>VLOOKUP(V763,'[1]Agences SAI'!C:H,6,FALSE)</f>
        <v>#N/A</v>
      </c>
      <c r="Z763" t="str">
        <f t="shared" ca="1" si="6"/>
        <v/>
      </c>
      <c r="AA763">
        <f t="shared" si="7"/>
        <v>0</v>
      </c>
    </row>
    <row r="764" spans="1:27" ht="14.25" customHeight="1">
      <c r="A764" s="3"/>
      <c r="B764" s="4"/>
      <c r="C764" s="3"/>
      <c r="D764" s="4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V764" t="e">
        <f>VLOOKUP(H764,'[1]Agences SAI'!B:C,2,FALSE)</f>
        <v>#N/A</v>
      </c>
      <c r="W764" t="str">
        <f>IF(ISERROR(VLOOKUP(H764,'[1]Agences TRIANGL'!A:G,7,FALSE)),"",VLOOKUP(H764,'[1]Agences TRIANGL'!A:G,7,FALSE))</f>
        <v/>
      </c>
      <c r="X764" t="e">
        <f>VLOOKUP(V764,'[1]Agences SAI'!C:H,6,FALSE)</f>
        <v>#N/A</v>
      </c>
      <c r="Z764" t="str">
        <f t="shared" ca="1" si="6"/>
        <v/>
      </c>
      <c r="AA764">
        <f t="shared" si="7"/>
        <v>0</v>
      </c>
    </row>
    <row r="765" spans="1:27" ht="14.25" customHeight="1">
      <c r="A765" s="3"/>
      <c r="B765" s="4"/>
      <c r="C765" s="3"/>
      <c r="D765" s="4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V765" t="e">
        <f>VLOOKUP(H765,'[1]Agences SAI'!B:C,2,FALSE)</f>
        <v>#N/A</v>
      </c>
      <c r="W765" t="str">
        <f>IF(ISERROR(VLOOKUP(H765,'[1]Agences TRIANGL'!A:G,7,FALSE)),"",VLOOKUP(H765,'[1]Agences TRIANGL'!A:G,7,FALSE))</f>
        <v/>
      </c>
      <c r="X765" t="e">
        <f>VLOOKUP(V765,'[1]Agences SAI'!C:H,6,FALSE)</f>
        <v>#N/A</v>
      </c>
      <c r="Z765" t="str">
        <f t="shared" ca="1" si="6"/>
        <v/>
      </c>
      <c r="AA765">
        <f t="shared" si="7"/>
        <v>0</v>
      </c>
    </row>
    <row r="766" spans="1:27" ht="14.25" customHeight="1">
      <c r="A766" s="3"/>
      <c r="B766" s="4"/>
      <c r="C766" s="3"/>
      <c r="D766" s="4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V766" t="e">
        <f>VLOOKUP(H766,'[1]Agences SAI'!B:C,2,FALSE)</f>
        <v>#N/A</v>
      </c>
      <c r="W766" t="str">
        <f>IF(ISERROR(VLOOKUP(H766,'[1]Agences TRIANGL'!A:G,7,FALSE)),"",VLOOKUP(H766,'[1]Agences TRIANGL'!A:G,7,FALSE))</f>
        <v/>
      </c>
      <c r="X766" t="e">
        <f>VLOOKUP(V766,'[1]Agences SAI'!C:H,6,FALSE)</f>
        <v>#N/A</v>
      </c>
      <c r="Z766" t="str">
        <f t="shared" ca="1" si="6"/>
        <v/>
      </c>
      <c r="AA766">
        <f t="shared" si="7"/>
        <v>0</v>
      </c>
    </row>
    <row r="767" spans="1:27" ht="14.25" customHeight="1">
      <c r="A767" s="3"/>
      <c r="B767" s="4"/>
      <c r="C767" s="3"/>
      <c r="D767" s="4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V767" t="e">
        <f>VLOOKUP(H767,'[1]Agences SAI'!B:C,2,FALSE)</f>
        <v>#N/A</v>
      </c>
      <c r="W767" t="str">
        <f>IF(ISERROR(VLOOKUP(H767,'[1]Agences TRIANGL'!A:G,7,FALSE)),"",VLOOKUP(H767,'[1]Agences TRIANGL'!A:G,7,FALSE))</f>
        <v/>
      </c>
      <c r="X767" t="e">
        <f>VLOOKUP(V767,'[1]Agences SAI'!C:H,6,FALSE)</f>
        <v>#N/A</v>
      </c>
      <c r="Z767" t="str">
        <f t="shared" ca="1" si="6"/>
        <v/>
      </c>
      <c r="AA767">
        <f t="shared" si="7"/>
        <v>0</v>
      </c>
    </row>
    <row r="768" spans="1:27" ht="14.25" customHeight="1">
      <c r="A768" s="3"/>
      <c r="B768" s="4"/>
      <c r="C768" s="3"/>
      <c r="D768" s="4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V768" t="e">
        <f>VLOOKUP(H768,'[1]Agences SAI'!B:C,2,FALSE)</f>
        <v>#N/A</v>
      </c>
      <c r="W768" t="str">
        <f>IF(ISERROR(VLOOKUP(H768,'[1]Agences TRIANGL'!A:G,7,FALSE)),"",VLOOKUP(H768,'[1]Agences TRIANGL'!A:G,7,FALSE))</f>
        <v/>
      </c>
      <c r="X768" t="e">
        <f>VLOOKUP(V768,'[1]Agences SAI'!C:H,6,FALSE)</f>
        <v>#N/A</v>
      </c>
      <c r="Z768" t="str">
        <f t="shared" ca="1" si="6"/>
        <v/>
      </c>
      <c r="AA768">
        <f t="shared" si="7"/>
        <v>0</v>
      </c>
    </row>
    <row r="769" spans="1:27" ht="14.25" customHeight="1">
      <c r="A769" s="3"/>
      <c r="B769" s="4"/>
      <c r="C769" s="3"/>
      <c r="D769" s="4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V769" t="e">
        <f>VLOOKUP(H769,'[1]Agences SAI'!B:C,2,FALSE)</f>
        <v>#N/A</v>
      </c>
      <c r="W769" t="str">
        <f>IF(ISERROR(VLOOKUP(H769,'[1]Agences TRIANGL'!A:G,7,FALSE)),"",VLOOKUP(H769,'[1]Agences TRIANGL'!A:G,7,FALSE))</f>
        <v/>
      </c>
      <c r="X769" t="e">
        <f>VLOOKUP(V769,'[1]Agences SAI'!C:H,6,FALSE)</f>
        <v>#N/A</v>
      </c>
      <c r="Z769" t="str">
        <f t="shared" ca="1" si="6"/>
        <v/>
      </c>
      <c r="AA769">
        <f t="shared" si="7"/>
        <v>0</v>
      </c>
    </row>
    <row r="770" spans="1:27" ht="14.25" customHeight="1">
      <c r="A770" s="3"/>
      <c r="B770" s="4"/>
      <c r="C770" s="3"/>
      <c r="D770" s="4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V770" t="e">
        <f>VLOOKUP(H770,'[1]Agences SAI'!B:C,2,FALSE)</f>
        <v>#N/A</v>
      </c>
      <c r="W770" t="str">
        <f>IF(ISERROR(VLOOKUP(H770,'[1]Agences TRIANGL'!A:G,7,FALSE)),"",VLOOKUP(H770,'[1]Agences TRIANGL'!A:G,7,FALSE))</f>
        <v/>
      </c>
      <c r="X770" t="e">
        <f>VLOOKUP(V770,'[1]Agences SAI'!C:H,6,FALSE)</f>
        <v>#N/A</v>
      </c>
      <c r="Z770" t="str">
        <f t="shared" ref="Z770:Z801" ca="1" si="8">IF(B770="","",TODAY()-B770)</f>
        <v/>
      </c>
      <c r="AA770">
        <f t="shared" ref="AA770:AA801" si="9">IF(W770&lt;&gt;"",1,0)</f>
        <v>0</v>
      </c>
    </row>
    <row r="771" spans="1:27" ht="14.25" customHeight="1">
      <c r="A771" s="3"/>
      <c r="B771" s="4"/>
      <c r="C771" s="3"/>
      <c r="D771" s="4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V771" t="e">
        <f>VLOOKUP(H771,'[1]Agences SAI'!B:C,2,FALSE)</f>
        <v>#N/A</v>
      </c>
      <c r="W771" t="str">
        <f>IF(ISERROR(VLOOKUP(H771,'[1]Agences TRIANGL'!A:G,7,FALSE)),"",VLOOKUP(H771,'[1]Agences TRIANGL'!A:G,7,FALSE))</f>
        <v/>
      </c>
      <c r="X771" t="e">
        <f>VLOOKUP(V771,'[1]Agences SAI'!C:H,6,FALSE)</f>
        <v>#N/A</v>
      </c>
      <c r="Z771" t="str">
        <f t="shared" ca="1" si="8"/>
        <v/>
      </c>
      <c r="AA771">
        <f t="shared" si="9"/>
        <v>0</v>
      </c>
    </row>
    <row r="772" spans="1:27" ht="14.25" customHeight="1">
      <c r="A772" s="3"/>
      <c r="B772" s="4"/>
      <c r="C772" s="3"/>
      <c r="D772" s="4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V772" t="e">
        <f>VLOOKUP(H772,'[1]Agences SAI'!B:C,2,FALSE)</f>
        <v>#N/A</v>
      </c>
      <c r="W772" t="str">
        <f>IF(ISERROR(VLOOKUP(H772,'[1]Agences TRIANGL'!A:G,7,FALSE)),"",VLOOKUP(H772,'[1]Agences TRIANGL'!A:G,7,FALSE))</f>
        <v/>
      </c>
      <c r="X772" t="e">
        <f>VLOOKUP(V772,'[1]Agences SAI'!C:H,6,FALSE)</f>
        <v>#N/A</v>
      </c>
      <c r="Z772" t="str">
        <f t="shared" ca="1" si="8"/>
        <v/>
      </c>
      <c r="AA772">
        <f t="shared" si="9"/>
        <v>0</v>
      </c>
    </row>
    <row r="773" spans="1:27" ht="14.25" customHeight="1">
      <c r="A773" s="3"/>
      <c r="B773" s="4"/>
      <c r="C773" s="3"/>
      <c r="D773" s="4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V773" t="e">
        <f>VLOOKUP(H773,'[1]Agences SAI'!B:C,2,FALSE)</f>
        <v>#N/A</v>
      </c>
      <c r="W773" t="str">
        <f>IF(ISERROR(VLOOKUP(H773,'[1]Agences TRIANGL'!A:G,7,FALSE)),"",VLOOKUP(H773,'[1]Agences TRIANGL'!A:G,7,FALSE))</f>
        <v/>
      </c>
      <c r="X773" t="e">
        <f>VLOOKUP(V773,'[1]Agences SAI'!C:H,6,FALSE)</f>
        <v>#N/A</v>
      </c>
      <c r="Z773" t="str">
        <f t="shared" ca="1" si="8"/>
        <v/>
      </c>
      <c r="AA773">
        <f t="shared" si="9"/>
        <v>0</v>
      </c>
    </row>
    <row r="774" spans="1:27" ht="14.25" customHeight="1">
      <c r="A774" s="3"/>
      <c r="B774" s="4"/>
      <c r="C774" s="3"/>
      <c r="D774" s="4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V774" t="e">
        <f>VLOOKUP(H774,'[1]Agences SAI'!B:C,2,FALSE)</f>
        <v>#N/A</v>
      </c>
      <c r="W774" t="str">
        <f>IF(ISERROR(VLOOKUP(H774,'[1]Agences TRIANGL'!A:G,7,FALSE)),"",VLOOKUP(H774,'[1]Agences TRIANGL'!A:G,7,FALSE))</f>
        <v/>
      </c>
      <c r="X774" t="e">
        <f>VLOOKUP(V774,'[1]Agences SAI'!C:H,6,FALSE)</f>
        <v>#N/A</v>
      </c>
      <c r="Z774" t="str">
        <f t="shared" ca="1" si="8"/>
        <v/>
      </c>
      <c r="AA774">
        <f t="shared" si="9"/>
        <v>0</v>
      </c>
    </row>
    <row r="775" spans="1:27" ht="14.25" customHeight="1">
      <c r="A775" s="3"/>
      <c r="B775" s="4"/>
      <c r="C775" s="3"/>
      <c r="D775" s="4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V775" t="e">
        <f>VLOOKUP(H775,'[1]Agences SAI'!B:C,2,FALSE)</f>
        <v>#N/A</v>
      </c>
      <c r="W775" t="str">
        <f>IF(ISERROR(VLOOKUP(H775,'[1]Agences TRIANGL'!A:G,7,FALSE)),"",VLOOKUP(H775,'[1]Agences TRIANGL'!A:G,7,FALSE))</f>
        <v/>
      </c>
      <c r="X775" t="e">
        <f>VLOOKUP(V775,'[1]Agences SAI'!C:H,6,FALSE)</f>
        <v>#N/A</v>
      </c>
      <c r="Z775" t="str">
        <f t="shared" ca="1" si="8"/>
        <v/>
      </c>
      <c r="AA775">
        <f t="shared" si="9"/>
        <v>0</v>
      </c>
    </row>
    <row r="776" spans="1:27" ht="14.25" customHeight="1">
      <c r="A776" s="3"/>
      <c r="B776" s="4"/>
      <c r="C776" s="3"/>
      <c r="D776" s="4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V776" t="e">
        <f>VLOOKUP(H776,'[1]Agences SAI'!B:C,2,FALSE)</f>
        <v>#N/A</v>
      </c>
      <c r="W776" t="str">
        <f>IF(ISERROR(VLOOKUP(H776,'[1]Agences TRIANGL'!A:G,7,FALSE)),"",VLOOKUP(H776,'[1]Agences TRIANGL'!A:G,7,FALSE))</f>
        <v/>
      </c>
      <c r="X776" t="e">
        <f>VLOOKUP(V776,'[1]Agences SAI'!C:H,6,FALSE)</f>
        <v>#N/A</v>
      </c>
      <c r="Z776" t="str">
        <f t="shared" ca="1" si="8"/>
        <v/>
      </c>
      <c r="AA776">
        <f t="shared" si="9"/>
        <v>0</v>
      </c>
    </row>
    <row r="777" spans="1:27" ht="14.25" customHeight="1">
      <c r="A777" s="3"/>
      <c r="B777" s="4"/>
      <c r="C777" s="3"/>
      <c r="D777" s="4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V777" t="e">
        <f>VLOOKUP(H777,'[1]Agences SAI'!B:C,2,FALSE)</f>
        <v>#N/A</v>
      </c>
      <c r="W777" t="str">
        <f>IF(ISERROR(VLOOKUP(H777,'[1]Agences TRIANGL'!A:G,7,FALSE)),"",VLOOKUP(H777,'[1]Agences TRIANGL'!A:G,7,FALSE))</f>
        <v/>
      </c>
      <c r="X777" t="e">
        <f>VLOOKUP(V777,'[1]Agences SAI'!C:H,6,FALSE)</f>
        <v>#N/A</v>
      </c>
      <c r="Z777" t="str">
        <f t="shared" ca="1" si="8"/>
        <v/>
      </c>
      <c r="AA777">
        <f t="shared" si="9"/>
        <v>0</v>
      </c>
    </row>
    <row r="778" spans="1:27" ht="14.25" customHeight="1">
      <c r="A778" s="3"/>
      <c r="B778" s="4"/>
      <c r="C778" s="3"/>
      <c r="D778" s="4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V778" t="e">
        <f>VLOOKUP(H778,'[1]Agences SAI'!B:C,2,FALSE)</f>
        <v>#N/A</v>
      </c>
      <c r="W778" t="str">
        <f>IF(ISERROR(VLOOKUP(H778,'[1]Agences TRIANGL'!A:G,7,FALSE)),"",VLOOKUP(H778,'[1]Agences TRIANGL'!A:G,7,FALSE))</f>
        <v/>
      </c>
      <c r="X778" t="e">
        <f>VLOOKUP(V778,'[1]Agences SAI'!C:H,6,FALSE)</f>
        <v>#N/A</v>
      </c>
      <c r="Z778" t="str">
        <f t="shared" ca="1" si="8"/>
        <v/>
      </c>
      <c r="AA778">
        <f t="shared" si="9"/>
        <v>0</v>
      </c>
    </row>
    <row r="779" spans="1:27" ht="14.25" customHeight="1">
      <c r="A779" s="3"/>
      <c r="B779" s="4"/>
      <c r="C779" s="3"/>
      <c r="D779" s="4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V779" t="e">
        <f>VLOOKUP(H779,'[1]Agences SAI'!B:C,2,FALSE)</f>
        <v>#N/A</v>
      </c>
      <c r="W779" t="str">
        <f>IF(ISERROR(VLOOKUP(H779,'[1]Agences TRIANGL'!A:G,7,FALSE)),"",VLOOKUP(H779,'[1]Agences TRIANGL'!A:G,7,FALSE))</f>
        <v/>
      </c>
      <c r="X779" t="e">
        <f>VLOOKUP(V779,'[1]Agences SAI'!C:H,6,FALSE)</f>
        <v>#N/A</v>
      </c>
      <c r="Z779" t="str">
        <f t="shared" ca="1" si="8"/>
        <v/>
      </c>
      <c r="AA779">
        <f t="shared" si="9"/>
        <v>0</v>
      </c>
    </row>
    <row r="780" spans="1:27" ht="14.25" customHeight="1">
      <c r="A780" s="3"/>
      <c r="B780" s="4"/>
      <c r="C780" s="3"/>
      <c r="D780" s="4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V780" t="e">
        <f>VLOOKUP(H780,'[1]Agences SAI'!B:C,2,FALSE)</f>
        <v>#N/A</v>
      </c>
      <c r="W780" t="str">
        <f>IF(ISERROR(VLOOKUP(H780,'[1]Agences TRIANGL'!A:G,7,FALSE)),"",VLOOKUP(H780,'[1]Agences TRIANGL'!A:G,7,FALSE))</f>
        <v/>
      </c>
      <c r="X780" t="e">
        <f>VLOOKUP(V780,'[1]Agences SAI'!C:H,6,FALSE)</f>
        <v>#N/A</v>
      </c>
      <c r="Z780" t="str">
        <f t="shared" ca="1" si="8"/>
        <v/>
      </c>
      <c r="AA780">
        <f t="shared" si="9"/>
        <v>0</v>
      </c>
    </row>
    <row r="781" spans="1:27" ht="14.25" customHeight="1">
      <c r="A781" s="3"/>
      <c r="B781" s="4"/>
      <c r="C781" s="3"/>
      <c r="D781" s="4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V781" t="e">
        <f>VLOOKUP(H781,'[1]Agences SAI'!B:C,2,FALSE)</f>
        <v>#N/A</v>
      </c>
      <c r="W781" t="str">
        <f>IF(ISERROR(VLOOKUP(H781,'[1]Agences TRIANGL'!A:G,7,FALSE)),"",VLOOKUP(H781,'[1]Agences TRIANGL'!A:G,7,FALSE))</f>
        <v/>
      </c>
      <c r="X781" t="e">
        <f>VLOOKUP(V781,'[1]Agences SAI'!C:H,6,FALSE)</f>
        <v>#N/A</v>
      </c>
      <c r="Z781" t="str">
        <f t="shared" ca="1" si="8"/>
        <v/>
      </c>
      <c r="AA781">
        <f t="shared" si="9"/>
        <v>0</v>
      </c>
    </row>
    <row r="782" spans="1:27" ht="14.25" customHeight="1">
      <c r="A782" s="3"/>
      <c r="B782" s="4"/>
      <c r="C782" s="3"/>
      <c r="D782" s="4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V782" t="e">
        <f>VLOOKUP(H782,'[1]Agences SAI'!B:C,2,FALSE)</f>
        <v>#N/A</v>
      </c>
      <c r="W782" t="str">
        <f>IF(ISERROR(VLOOKUP(H782,'[1]Agences TRIANGL'!A:G,7,FALSE)),"",VLOOKUP(H782,'[1]Agences TRIANGL'!A:G,7,FALSE))</f>
        <v/>
      </c>
      <c r="X782" t="e">
        <f>VLOOKUP(V782,'[1]Agences SAI'!C:H,6,FALSE)</f>
        <v>#N/A</v>
      </c>
      <c r="Z782" t="str">
        <f t="shared" ca="1" si="8"/>
        <v/>
      </c>
      <c r="AA782">
        <f t="shared" si="9"/>
        <v>0</v>
      </c>
    </row>
    <row r="783" spans="1:27" ht="14.25" customHeight="1">
      <c r="A783" s="3"/>
      <c r="B783" s="4"/>
      <c r="C783" s="3"/>
      <c r="D783" s="4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V783" t="e">
        <f>VLOOKUP(H783,'[1]Agences SAI'!B:C,2,FALSE)</f>
        <v>#N/A</v>
      </c>
      <c r="W783" t="str">
        <f>IF(ISERROR(VLOOKUP(H783,'[1]Agences TRIANGL'!A:G,7,FALSE)),"",VLOOKUP(H783,'[1]Agences TRIANGL'!A:G,7,FALSE))</f>
        <v/>
      </c>
      <c r="X783" t="e">
        <f>VLOOKUP(V783,'[1]Agences SAI'!C:H,6,FALSE)</f>
        <v>#N/A</v>
      </c>
      <c r="Z783" t="str">
        <f t="shared" ca="1" si="8"/>
        <v/>
      </c>
      <c r="AA783">
        <f t="shared" si="9"/>
        <v>0</v>
      </c>
    </row>
    <row r="784" spans="1:27" ht="14.25" customHeight="1">
      <c r="A784" s="3"/>
      <c r="B784" s="4"/>
      <c r="C784" s="3"/>
      <c r="D784" s="4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V784" t="e">
        <f>VLOOKUP(H784,'[1]Agences SAI'!B:C,2,FALSE)</f>
        <v>#N/A</v>
      </c>
      <c r="W784" t="str">
        <f>IF(ISERROR(VLOOKUP(H784,'[1]Agences TRIANGL'!A:G,7,FALSE)),"",VLOOKUP(H784,'[1]Agences TRIANGL'!A:G,7,FALSE))</f>
        <v/>
      </c>
      <c r="X784" t="e">
        <f>VLOOKUP(V784,'[1]Agences SAI'!C:H,6,FALSE)</f>
        <v>#N/A</v>
      </c>
      <c r="Z784" t="str">
        <f t="shared" ca="1" si="8"/>
        <v/>
      </c>
      <c r="AA784">
        <f t="shared" si="9"/>
        <v>0</v>
      </c>
    </row>
    <row r="785" spans="1:27" ht="14.25" customHeight="1">
      <c r="A785" s="3"/>
      <c r="B785" s="4"/>
      <c r="C785" s="3"/>
      <c r="D785" s="4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V785" t="e">
        <f>VLOOKUP(H785,'[1]Agences SAI'!B:C,2,FALSE)</f>
        <v>#N/A</v>
      </c>
      <c r="W785" t="str">
        <f>IF(ISERROR(VLOOKUP(H785,'[1]Agences TRIANGL'!A:G,7,FALSE)),"",VLOOKUP(H785,'[1]Agences TRIANGL'!A:G,7,FALSE))</f>
        <v/>
      </c>
      <c r="X785" t="e">
        <f>VLOOKUP(V785,'[1]Agences SAI'!C:H,6,FALSE)</f>
        <v>#N/A</v>
      </c>
      <c r="Z785" t="str">
        <f t="shared" ca="1" si="8"/>
        <v/>
      </c>
      <c r="AA785">
        <f t="shared" si="9"/>
        <v>0</v>
      </c>
    </row>
    <row r="786" spans="1:27" ht="14.25" customHeight="1">
      <c r="A786" s="3"/>
      <c r="B786" s="4"/>
      <c r="C786" s="3"/>
      <c r="D786" s="4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V786" t="e">
        <f>VLOOKUP(H786,'[1]Agences SAI'!B:C,2,FALSE)</f>
        <v>#N/A</v>
      </c>
      <c r="W786" t="str">
        <f>IF(ISERROR(VLOOKUP(H786,'[1]Agences TRIANGL'!A:G,7,FALSE)),"",VLOOKUP(H786,'[1]Agences TRIANGL'!A:G,7,FALSE))</f>
        <v/>
      </c>
      <c r="X786" t="e">
        <f>VLOOKUP(V786,'[1]Agences SAI'!C:H,6,FALSE)</f>
        <v>#N/A</v>
      </c>
      <c r="Z786" t="str">
        <f t="shared" ca="1" si="8"/>
        <v/>
      </c>
      <c r="AA786">
        <f t="shared" si="9"/>
        <v>0</v>
      </c>
    </row>
    <row r="787" spans="1:27" ht="14.25" customHeight="1">
      <c r="A787" s="3"/>
      <c r="B787" s="4"/>
      <c r="C787" s="3"/>
      <c r="D787" s="4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V787" t="e">
        <f>VLOOKUP(H787,'[1]Agences SAI'!B:C,2,FALSE)</f>
        <v>#N/A</v>
      </c>
      <c r="W787" t="str">
        <f>IF(ISERROR(VLOOKUP(H787,'[1]Agences TRIANGL'!A:G,7,FALSE)),"",VLOOKUP(H787,'[1]Agences TRIANGL'!A:G,7,FALSE))</f>
        <v/>
      </c>
      <c r="X787" t="e">
        <f>VLOOKUP(V787,'[1]Agences SAI'!C:H,6,FALSE)</f>
        <v>#N/A</v>
      </c>
      <c r="Z787" t="str">
        <f t="shared" ca="1" si="8"/>
        <v/>
      </c>
      <c r="AA787">
        <f t="shared" si="9"/>
        <v>0</v>
      </c>
    </row>
    <row r="788" spans="1:27" ht="14.25" customHeight="1">
      <c r="A788" s="3"/>
      <c r="B788" s="4"/>
      <c r="C788" s="3"/>
      <c r="D788" s="4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V788" t="e">
        <f>VLOOKUP(H788,'[1]Agences SAI'!B:C,2,FALSE)</f>
        <v>#N/A</v>
      </c>
      <c r="W788" t="str">
        <f>IF(ISERROR(VLOOKUP(H788,'[1]Agences TRIANGL'!A:G,7,FALSE)),"",VLOOKUP(H788,'[1]Agences TRIANGL'!A:G,7,FALSE))</f>
        <v/>
      </c>
      <c r="X788" t="e">
        <f>VLOOKUP(V788,'[1]Agences SAI'!C:H,6,FALSE)</f>
        <v>#N/A</v>
      </c>
      <c r="Z788" t="str">
        <f t="shared" ca="1" si="8"/>
        <v/>
      </c>
      <c r="AA788">
        <f t="shared" si="9"/>
        <v>0</v>
      </c>
    </row>
    <row r="789" spans="1:27" ht="14.25" customHeight="1">
      <c r="A789" s="3"/>
      <c r="B789" s="4"/>
      <c r="C789" s="3"/>
      <c r="D789" s="4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V789" t="e">
        <f>VLOOKUP(H789,'[1]Agences SAI'!B:C,2,FALSE)</f>
        <v>#N/A</v>
      </c>
      <c r="W789" t="str">
        <f>IF(ISERROR(VLOOKUP(H789,'[1]Agences TRIANGL'!A:G,7,FALSE)),"",VLOOKUP(H789,'[1]Agences TRIANGL'!A:G,7,FALSE))</f>
        <v/>
      </c>
      <c r="X789" t="e">
        <f>VLOOKUP(V789,'[1]Agences SAI'!C:H,6,FALSE)</f>
        <v>#N/A</v>
      </c>
      <c r="Z789" t="str">
        <f t="shared" ca="1" si="8"/>
        <v/>
      </c>
      <c r="AA789">
        <f t="shared" si="9"/>
        <v>0</v>
      </c>
    </row>
    <row r="790" spans="1:27" ht="14.25" customHeight="1">
      <c r="A790" s="3"/>
      <c r="B790" s="4"/>
      <c r="C790" s="3"/>
      <c r="D790" s="4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V790" t="e">
        <f>VLOOKUP(H790,'[1]Agences SAI'!B:C,2,FALSE)</f>
        <v>#N/A</v>
      </c>
      <c r="W790" t="str">
        <f>IF(ISERROR(VLOOKUP(H790,'[1]Agences TRIANGL'!A:G,7,FALSE)),"",VLOOKUP(H790,'[1]Agences TRIANGL'!A:G,7,FALSE))</f>
        <v/>
      </c>
      <c r="X790" t="e">
        <f>VLOOKUP(V790,'[1]Agences SAI'!C:H,6,FALSE)</f>
        <v>#N/A</v>
      </c>
      <c r="Z790" t="str">
        <f t="shared" ca="1" si="8"/>
        <v/>
      </c>
      <c r="AA790">
        <f t="shared" si="9"/>
        <v>0</v>
      </c>
    </row>
    <row r="791" spans="1:27" ht="14.25" customHeight="1">
      <c r="A791" s="3"/>
      <c r="B791" s="4"/>
      <c r="C791" s="3"/>
      <c r="D791" s="4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V791" t="e">
        <f>VLOOKUP(H791,'[1]Agences SAI'!B:C,2,FALSE)</f>
        <v>#N/A</v>
      </c>
      <c r="W791" t="str">
        <f>IF(ISERROR(VLOOKUP(H791,'[1]Agences TRIANGL'!A:G,7,FALSE)),"",VLOOKUP(H791,'[1]Agences TRIANGL'!A:G,7,FALSE))</f>
        <v/>
      </c>
      <c r="X791" t="e">
        <f>VLOOKUP(V791,'[1]Agences SAI'!C:H,6,FALSE)</f>
        <v>#N/A</v>
      </c>
      <c r="Z791" t="str">
        <f t="shared" ca="1" si="8"/>
        <v/>
      </c>
      <c r="AA791">
        <f t="shared" si="9"/>
        <v>0</v>
      </c>
    </row>
    <row r="792" spans="1:27" ht="14.25" customHeight="1">
      <c r="A792" s="3"/>
      <c r="B792" s="4"/>
      <c r="C792" s="3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V792" t="e">
        <f>VLOOKUP(H792,'[1]Agences SAI'!B:C,2,FALSE)</f>
        <v>#N/A</v>
      </c>
      <c r="W792" t="str">
        <f>IF(ISERROR(VLOOKUP(H792,'[1]Agences TRIANGL'!A:G,7,FALSE)),"",VLOOKUP(H792,'[1]Agences TRIANGL'!A:G,7,FALSE))</f>
        <v/>
      </c>
      <c r="X792" t="e">
        <f>VLOOKUP(V792,'[1]Agences SAI'!C:H,6,FALSE)</f>
        <v>#N/A</v>
      </c>
      <c r="Z792" t="str">
        <f t="shared" ca="1" si="8"/>
        <v/>
      </c>
      <c r="AA792">
        <f t="shared" si="9"/>
        <v>0</v>
      </c>
    </row>
    <row r="793" spans="1:27" ht="14.25" customHeight="1">
      <c r="A793" s="3"/>
      <c r="B793" s="4"/>
      <c r="C793" s="3"/>
      <c r="D793" s="4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V793" t="e">
        <f>VLOOKUP(H793,'[1]Agences SAI'!B:C,2,FALSE)</f>
        <v>#N/A</v>
      </c>
      <c r="W793" t="str">
        <f>IF(ISERROR(VLOOKUP(H793,'[1]Agences TRIANGL'!A:G,7,FALSE)),"",VLOOKUP(H793,'[1]Agences TRIANGL'!A:G,7,FALSE))</f>
        <v/>
      </c>
      <c r="X793" t="e">
        <f>VLOOKUP(V793,'[1]Agences SAI'!C:H,6,FALSE)</f>
        <v>#N/A</v>
      </c>
      <c r="Z793" t="str">
        <f t="shared" ca="1" si="8"/>
        <v/>
      </c>
      <c r="AA793">
        <f t="shared" si="9"/>
        <v>0</v>
      </c>
    </row>
    <row r="794" spans="1:27" ht="14.25" customHeight="1">
      <c r="A794" s="3"/>
      <c r="B794" s="4"/>
      <c r="C794" s="3"/>
      <c r="D794" s="4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V794" t="e">
        <f>VLOOKUP(H794,'[1]Agences SAI'!B:C,2,FALSE)</f>
        <v>#N/A</v>
      </c>
      <c r="W794" t="str">
        <f>IF(ISERROR(VLOOKUP(H794,'[1]Agences TRIANGL'!A:G,7,FALSE)),"",VLOOKUP(H794,'[1]Agences TRIANGL'!A:G,7,FALSE))</f>
        <v/>
      </c>
      <c r="X794" t="e">
        <f>VLOOKUP(V794,'[1]Agences SAI'!C:H,6,FALSE)</f>
        <v>#N/A</v>
      </c>
      <c r="Z794" t="str">
        <f t="shared" ca="1" si="8"/>
        <v/>
      </c>
      <c r="AA794">
        <f t="shared" si="9"/>
        <v>0</v>
      </c>
    </row>
    <row r="795" spans="1:27" ht="14.25" customHeight="1">
      <c r="A795" s="3"/>
      <c r="B795" s="4"/>
      <c r="C795" s="3"/>
      <c r="D795" s="4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V795" t="e">
        <f>VLOOKUP(H795,'[1]Agences SAI'!B:C,2,FALSE)</f>
        <v>#N/A</v>
      </c>
      <c r="W795" t="str">
        <f>IF(ISERROR(VLOOKUP(H795,'[1]Agences TRIANGL'!A:G,7,FALSE)),"",VLOOKUP(H795,'[1]Agences TRIANGL'!A:G,7,FALSE))</f>
        <v/>
      </c>
      <c r="X795" t="e">
        <f>VLOOKUP(V795,'[1]Agences SAI'!C:H,6,FALSE)</f>
        <v>#N/A</v>
      </c>
      <c r="Z795" t="str">
        <f t="shared" ca="1" si="8"/>
        <v/>
      </c>
      <c r="AA795">
        <f t="shared" si="9"/>
        <v>0</v>
      </c>
    </row>
    <row r="796" spans="1:27" ht="14.25" customHeight="1">
      <c r="A796" s="3"/>
      <c r="B796" s="4"/>
      <c r="C796" s="3"/>
      <c r="D796" s="4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V796" t="e">
        <f>VLOOKUP(H796,'[1]Agences SAI'!B:C,2,FALSE)</f>
        <v>#N/A</v>
      </c>
      <c r="W796" t="str">
        <f>IF(ISERROR(VLOOKUP(H796,'[1]Agences TRIANGL'!A:G,7,FALSE)),"",VLOOKUP(H796,'[1]Agences TRIANGL'!A:G,7,FALSE))</f>
        <v/>
      </c>
      <c r="X796" t="e">
        <f>VLOOKUP(V796,'[1]Agences SAI'!C:H,6,FALSE)</f>
        <v>#N/A</v>
      </c>
      <c r="Z796" t="str">
        <f t="shared" ca="1" si="8"/>
        <v/>
      </c>
      <c r="AA796">
        <f t="shared" si="9"/>
        <v>0</v>
      </c>
    </row>
    <row r="797" spans="1:27" ht="14.25" customHeight="1">
      <c r="A797" s="3"/>
      <c r="B797" s="4"/>
      <c r="C797" s="3"/>
      <c r="D797" s="4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V797" t="e">
        <f>VLOOKUP(H797,'[1]Agences SAI'!B:C,2,FALSE)</f>
        <v>#N/A</v>
      </c>
      <c r="W797" t="str">
        <f>IF(ISERROR(VLOOKUP(H797,'[1]Agences TRIANGL'!A:G,7,FALSE)),"",VLOOKUP(H797,'[1]Agences TRIANGL'!A:G,7,FALSE))</f>
        <v/>
      </c>
      <c r="X797" t="e">
        <f>VLOOKUP(V797,'[1]Agences SAI'!C:H,6,FALSE)</f>
        <v>#N/A</v>
      </c>
      <c r="Z797" t="str">
        <f t="shared" ca="1" si="8"/>
        <v/>
      </c>
      <c r="AA797">
        <f t="shared" si="9"/>
        <v>0</v>
      </c>
    </row>
    <row r="798" spans="1:27" ht="14.25" customHeight="1">
      <c r="A798" s="3"/>
      <c r="B798" s="4"/>
      <c r="C798" s="3"/>
      <c r="D798" s="4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V798" t="e">
        <f>VLOOKUP(H798,'[1]Agences SAI'!B:C,2,FALSE)</f>
        <v>#N/A</v>
      </c>
      <c r="W798" t="str">
        <f>IF(ISERROR(VLOOKUP(H798,'[1]Agences TRIANGL'!A:G,7,FALSE)),"",VLOOKUP(H798,'[1]Agences TRIANGL'!A:G,7,FALSE))</f>
        <v/>
      </c>
      <c r="X798" t="e">
        <f>VLOOKUP(V798,'[1]Agences SAI'!C:H,6,FALSE)</f>
        <v>#N/A</v>
      </c>
      <c r="Z798" t="str">
        <f t="shared" ca="1" si="8"/>
        <v/>
      </c>
      <c r="AA798">
        <f t="shared" si="9"/>
        <v>0</v>
      </c>
    </row>
    <row r="799" spans="1:27" ht="14.25" customHeight="1">
      <c r="A799" s="3"/>
      <c r="B799" s="4"/>
      <c r="C799" s="3"/>
      <c r="D799" s="4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V799" t="e">
        <f>VLOOKUP(H799,'[1]Agences SAI'!B:C,2,FALSE)</f>
        <v>#N/A</v>
      </c>
      <c r="W799" t="str">
        <f>IF(ISERROR(VLOOKUP(H799,'[1]Agences TRIANGL'!A:G,7,FALSE)),"",VLOOKUP(H799,'[1]Agences TRIANGL'!A:G,7,FALSE))</f>
        <v/>
      </c>
      <c r="X799" t="e">
        <f>VLOOKUP(V799,'[1]Agences SAI'!C:H,6,FALSE)</f>
        <v>#N/A</v>
      </c>
      <c r="Z799" t="str">
        <f t="shared" ca="1" si="8"/>
        <v/>
      </c>
      <c r="AA799">
        <f t="shared" si="9"/>
        <v>0</v>
      </c>
    </row>
    <row r="800" spans="1:27" ht="14.25" customHeight="1">
      <c r="A800" s="3"/>
      <c r="B800" s="4"/>
      <c r="C800" s="3"/>
      <c r="D800" s="4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V800" t="e">
        <f>VLOOKUP(H800,'[1]Agences SAI'!B:C,2,FALSE)</f>
        <v>#N/A</v>
      </c>
      <c r="W800" t="str">
        <f>IF(ISERROR(VLOOKUP(H800,'[1]Agences TRIANGL'!A:G,7,FALSE)),"",VLOOKUP(H800,'[1]Agences TRIANGL'!A:G,7,FALSE))</f>
        <v/>
      </c>
      <c r="X800" t="e">
        <f>VLOOKUP(V800,'[1]Agences SAI'!C:H,6,FALSE)</f>
        <v>#N/A</v>
      </c>
      <c r="Z800" t="str">
        <f t="shared" ca="1" si="8"/>
        <v/>
      </c>
      <c r="AA800">
        <f t="shared" si="9"/>
        <v>0</v>
      </c>
    </row>
    <row r="801" spans="1:27" ht="14.25" customHeight="1">
      <c r="A801" s="3"/>
      <c r="B801" s="4"/>
      <c r="C801" s="3"/>
      <c r="D801" s="4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V801" t="e">
        <f>VLOOKUP(H801,'[1]Agences SAI'!B:C,2,FALSE)</f>
        <v>#N/A</v>
      </c>
      <c r="W801" t="str">
        <f>IF(ISERROR(VLOOKUP(H801,'[1]Agences TRIANGL'!A:G,7,FALSE)),"",VLOOKUP(H801,'[1]Agences TRIANGL'!A:G,7,FALSE))</f>
        <v/>
      </c>
      <c r="X801" t="e">
        <f>VLOOKUP(V801,'[1]Agences SAI'!C:H,6,FALSE)</f>
        <v>#N/A</v>
      </c>
      <c r="Z801" t="str">
        <f t="shared" ca="1" si="8"/>
        <v/>
      </c>
      <c r="AA801">
        <f t="shared" si="9"/>
        <v>0</v>
      </c>
    </row>
  </sheetData>
  <autoFilter ref="A1:AD1">
    <sortState ref="A2:AD801">
      <sortCondition ref="B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9"/>
  <sheetViews>
    <sheetView workbookViewId="0">
      <selection activeCell="K28" sqref="K28"/>
    </sheetView>
  </sheetViews>
  <sheetFormatPr baseColWidth="10" defaultRowHeight="14.25" customHeight="1"/>
  <cols>
    <col min="1" max="1" width="13.140625" bestFit="1" customWidth="1"/>
    <col min="2" max="2" width="18.140625" bestFit="1" customWidth="1"/>
    <col min="4" max="4" width="9.140625" bestFit="1" customWidth="1"/>
    <col min="5" max="5" width="15.140625" customWidth="1"/>
    <col min="6" max="6" width="16.42578125" customWidth="1"/>
  </cols>
  <sheetData>
    <row r="1" spans="1:20" ht="14.25" customHeigh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2" t="s">
        <v>16</v>
      </c>
      <c r="R1" s="12" t="s">
        <v>17</v>
      </c>
      <c r="S1" s="12" t="s">
        <v>18</v>
      </c>
      <c r="T1" s="12" t="s">
        <v>19</v>
      </c>
    </row>
    <row r="2" spans="1:20" ht="14.25" customHeight="1">
      <c r="A2" s="3" t="s">
        <v>20</v>
      </c>
      <c r="B2" s="4">
        <v>42828.624930555554</v>
      </c>
      <c r="C2" s="3" t="s">
        <v>21</v>
      </c>
      <c r="D2" s="4"/>
      <c r="E2" s="3" t="s">
        <v>83</v>
      </c>
      <c r="F2" s="3" t="s">
        <v>83</v>
      </c>
      <c r="G2" s="3" t="s">
        <v>83</v>
      </c>
      <c r="H2" s="3" t="s">
        <v>83</v>
      </c>
      <c r="I2" s="3" t="s">
        <v>83</v>
      </c>
      <c r="J2" s="3" t="s">
        <v>83</v>
      </c>
      <c r="K2" s="3" t="s">
        <v>83</v>
      </c>
      <c r="L2" s="3" t="s">
        <v>83</v>
      </c>
      <c r="M2" s="3" t="s">
        <v>83</v>
      </c>
      <c r="N2" s="3" t="s">
        <v>83</v>
      </c>
      <c r="O2" s="3" t="s">
        <v>83</v>
      </c>
      <c r="P2" s="3" t="s">
        <v>83</v>
      </c>
      <c r="Q2" s="3" t="s">
        <v>83</v>
      </c>
      <c r="R2" s="3" t="s">
        <v>83</v>
      </c>
      <c r="S2" s="3" t="s">
        <v>83</v>
      </c>
      <c r="T2" s="3" t="s">
        <v>83</v>
      </c>
    </row>
    <row r="3" spans="1:20" ht="14.25" customHeight="1">
      <c r="A3" s="3" t="s">
        <v>22</v>
      </c>
      <c r="B3" s="4">
        <v>42935.701412037037</v>
      </c>
      <c r="C3" s="3" t="s">
        <v>21</v>
      </c>
      <c r="D3" s="4"/>
      <c r="E3" s="3" t="s">
        <v>83</v>
      </c>
      <c r="F3" s="3" t="s">
        <v>83</v>
      </c>
      <c r="G3" s="3" t="s">
        <v>83</v>
      </c>
      <c r="H3" s="3" t="s">
        <v>83</v>
      </c>
      <c r="I3" s="3" t="s">
        <v>83</v>
      </c>
      <c r="J3" s="3" t="s">
        <v>83</v>
      </c>
      <c r="K3" s="3" t="s">
        <v>83</v>
      </c>
      <c r="L3" s="3" t="s">
        <v>83</v>
      </c>
      <c r="M3" s="3" t="s">
        <v>83</v>
      </c>
      <c r="N3" s="3" t="s">
        <v>83</v>
      </c>
      <c r="O3" s="3" t="s">
        <v>83</v>
      </c>
      <c r="P3" s="3" t="s">
        <v>83</v>
      </c>
      <c r="Q3" s="3" t="s">
        <v>83</v>
      </c>
      <c r="R3" s="3" t="s">
        <v>83</v>
      </c>
      <c r="S3" s="3" t="s">
        <v>83</v>
      </c>
      <c r="T3" s="3" t="s">
        <v>83</v>
      </c>
    </row>
    <row r="4" spans="1:20" ht="14.25" customHeight="1">
      <c r="A4" s="3" t="s">
        <v>23</v>
      </c>
      <c r="B4" s="4">
        <v>42951.697928240741</v>
      </c>
      <c r="C4" s="3" t="s">
        <v>21</v>
      </c>
      <c r="D4" s="4"/>
      <c r="E4" s="3" t="s">
        <v>83</v>
      </c>
      <c r="F4" s="3" t="s">
        <v>83</v>
      </c>
      <c r="G4" s="3" t="s">
        <v>83</v>
      </c>
      <c r="H4" s="3" t="s">
        <v>83</v>
      </c>
      <c r="I4" s="3" t="s">
        <v>83</v>
      </c>
      <c r="J4" s="3" t="s">
        <v>83</v>
      </c>
      <c r="K4" s="3" t="s">
        <v>83</v>
      </c>
      <c r="L4" s="3" t="s">
        <v>83</v>
      </c>
      <c r="M4" s="3" t="s">
        <v>83</v>
      </c>
      <c r="N4" s="3" t="s">
        <v>83</v>
      </c>
      <c r="O4" s="3" t="s">
        <v>83</v>
      </c>
      <c r="P4" s="3" t="s">
        <v>83</v>
      </c>
      <c r="Q4" s="3" t="s">
        <v>83</v>
      </c>
      <c r="R4" s="3" t="s">
        <v>83</v>
      </c>
      <c r="S4" s="3" t="s">
        <v>83</v>
      </c>
      <c r="T4" s="3" t="s">
        <v>83</v>
      </c>
    </row>
    <row r="5" spans="1:20" ht="14.25" customHeight="1">
      <c r="A5" s="3" t="s">
        <v>25</v>
      </c>
      <c r="B5" s="4">
        <v>43075.5000462963</v>
      </c>
      <c r="C5" s="3" t="s">
        <v>21</v>
      </c>
      <c r="D5" s="4"/>
      <c r="E5" s="3" t="s">
        <v>83</v>
      </c>
      <c r="F5" s="3" t="s">
        <v>83</v>
      </c>
      <c r="G5" s="3" t="s">
        <v>83</v>
      </c>
      <c r="H5" s="3" t="s">
        <v>83</v>
      </c>
      <c r="I5" s="3" t="s">
        <v>83</v>
      </c>
      <c r="J5" s="3" t="s">
        <v>83</v>
      </c>
      <c r="K5" s="3" t="s">
        <v>83</v>
      </c>
      <c r="L5" s="3" t="s">
        <v>83</v>
      </c>
      <c r="M5" s="3" t="s">
        <v>83</v>
      </c>
      <c r="N5" s="3" t="s">
        <v>83</v>
      </c>
      <c r="O5" s="3" t="s">
        <v>83</v>
      </c>
      <c r="P5" s="3" t="s">
        <v>83</v>
      </c>
      <c r="Q5" s="3" t="s">
        <v>83</v>
      </c>
      <c r="R5" s="3" t="s">
        <v>83</v>
      </c>
      <c r="S5" s="3" t="s">
        <v>83</v>
      </c>
      <c r="T5" s="3" t="s">
        <v>83</v>
      </c>
    </row>
    <row r="6" spans="1:20" ht="14.25" customHeight="1">
      <c r="A6" s="3" t="s">
        <v>26</v>
      </c>
      <c r="B6" s="4">
        <v>43157.750023148146</v>
      </c>
      <c r="C6" s="3" t="s">
        <v>21</v>
      </c>
      <c r="D6" s="4"/>
      <c r="E6" s="3" t="s">
        <v>83</v>
      </c>
      <c r="F6" s="3" t="s">
        <v>83</v>
      </c>
      <c r="G6" s="3" t="s">
        <v>83</v>
      </c>
      <c r="H6" s="3" t="s">
        <v>83</v>
      </c>
      <c r="I6" s="3" t="s">
        <v>83</v>
      </c>
      <c r="J6" s="3" t="s">
        <v>83</v>
      </c>
      <c r="K6" s="3" t="s">
        <v>83</v>
      </c>
      <c r="L6" s="3" t="s">
        <v>83</v>
      </c>
      <c r="M6" s="3" t="s">
        <v>83</v>
      </c>
      <c r="N6" s="3" t="s">
        <v>83</v>
      </c>
      <c r="O6" s="3" t="s">
        <v>83</v>
      </c>
      <c r="P6" s="3" t="s">
        <v>83</v>
      </c>
      <c r="Q6" s="3" t="s">
        <v>83</v>
      </c>
      <c r="R6" s="3" t="s">
        <v>83</v>
      </c>
      <c r="S6" s="3" t="s">
        <v>83</v>
      </c>
      <c r="T6" s="3" t="s">
        <v>83</v>
      </c>
    </row>
    <row r="7" spans="1:20" ht="14.25" customHeight="1">
      <c r="A7" s="3" t="s">
        <v>27</v>
      </c>
      <c r="B7" s="4">
        <v>43174.501817129632</v>
      </c>
      <c r="C7" s="3" t="s">
        <v>21</v>
      </c>
      <c r="D7" s="4"/>
      <c r="E7" s="3" t="s">
        <v>83</v>
      </c>
      <c r="F7" s="3" t="s">
        <v>83</v>
      </c>
      <c r="G7" s="3" t="s">
        <v>83</v>
      </c>
      <c r="H7" s="3" t="s">
        <v>83</v>
      </c>
      <c r="I7" s="3" t="s">
        <v>83</v>
      </c>
      <c r="J7" s="3" t="s">
        <v>83</v>
      </c>
      <c r="K7" s="3" t="s">
        <v>83</v>
      </c>
      <c r="L7" s="3" t="s">
        <v>83</v>
      </c>
      <c r="M7" s="3" t="s">
        <v>83</v>
      </c>
      <c r="N7" s="3" t="s">
        <v>83</v>
      </c>
      <c r="O7" s="3" t="s">
        <v>83</v>
      </c>
      <c r="P7" s="3" t="s">
        <v>83</v>
      </c>
      <c r="Q7" s="3" t="s">
        <v>83</v>
      </c>
      <c r="R7" s="3" t="s">
        <v>83</v>
      </c>
      <c r="S7" s="3" t="s">
        <v>83</v>
      </c>
      <c r="T7" s="3" t="s">
        <v>83</v>
      </c>
    </row>
    <row r="8" spans="1:20" ht="14.25" customHeight="1">
      <c r="A8" s="3" t="s">
        <v>28</v>
      </c>
      <c r="B8" s="4">
        <v>43175.49726851852</v>
      </c>
      <c r="C8" s="3" t="s">
        <v>21</v>
      </c>
      <c r="D8" s="4"/>
      <c r="E8" s="3" t="s">
        <v>83</v>
      </c>
      <c r="F8" s="3" t="s">
        <v>83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 t="s">
        <v>83</v>
      </c>
      <c r="M8" s="3" t="s">
        <v>83</v>
      </c>
      <c r="N8" s="3" t="s">
        <v>83</v>
      </c>
      <c r="O8" s="3" t="s">
        <v>83</v>
      </c>
      <c r="P8" s="3" t="s">
        <v>83</v>
      </c>
      <c r="Q8" s="3" t="s">
        <v>83</v>
      </c>
      <c r="R8" s="3" t="s">
        <v>83</v>
      </c>
      <c r="S8" s="3" t="s">
        <v>83</v>
      </c>
      <c r="T8" s="3" t="s">
        <v>83</v>
      </c>
    </row>
    <row r="9" spans="1:20" ht="14.25" customHeight="1">
      <c r="A9" s="3" t="s">
        <v>29</v>
      </c>
      <c r="B9" s="4">
        <v>43196.521898148145</v>
      </c>
      <c r="C9" s="3" t="s">
        <v>21</v>
      </c>
      <c r="D9" s="4"/>
      <c r="E9" s="3" t="s">
        <v>83</v>
      </c>
      <c r="F9" s="3" t="s">
        <v>83</v>
      </c>
      <c r="G9" s="3" t="s">
        <v>83</v>
      </c>
      <c r="H9" s="3" t="s">
        <v>83</v>
      </c>
      <c r="I9" s="3" t="s">
        <v>83</v>
      </c>
      <c r="J9" s="3" t="s">
        <v>83</v>
      </c>
      <c r="K9" s="3" t="s">
        <v>83</v>
      </c>
      <c r="L9" s="3" t="s">
        <v>83</v>
      </c>
      <c r="M9" s="3" t="s">
        <v>83</v>
      </c>
      <c r="N9" s="3" t="s">
        <v>83</v>
      </c>
      <c r="O9" s="3" t="s">
        <v>83</v>
      </c>
      <c r="P9" s="3" t="s">
        <v>83</v>
      </c>
      <c r="Q9" s="3" t="s">
        <v>83</v>
      </c>
      <c r="R9" s="3" t="s">
        <v>83</v>
      </c>
      <c r="S9" s="3" t="s">
        <v>83</v>
      </c>
      <c r="T9" s="3" t="s">
        <v>83</v>
      </c>
    </row>
    <row r="10" spans="1:20" ht="14.25" customHeight="1">
      <c r="A10" s="3" t="s">
        <v>31</v>
      </c>
      <c r="B10" s="4">
        <v>43214.708090277774</v>
      </c>
      <c r="C10" s="3" t="s">
        <v>21</v>
      </c>
      <c r="D10" s="4"/>
      <c r="E10" s="3" t="s">
        <v>83</v>
      </c>
      <c r="F10" s="3" t="s">
        <v>83</v>
      </c>
      <c r="G10" s="3" t="s">
        <v>83</v>
      </c>
      <c r="H10" s="3" t="s">
        <v>83</v>
      </c>
      <c r="I10" s="3" t="s">
        <v>83</v>
      </c>
      <c r="J10" s="3" t="s">
        <v>83</v>
      </c>
      <c r="K10" s="3" t="s">
        <v>83</v>
      </c>
      <c r="L10" s="3" t="s">
        <v>83</v>
      </c>
      <c r="M10" s="3" t="s">
        <v>83</v>
      </c>
      <c r="N10" s="3" t="s">
        <v>83</v>
      </c>
      <c r="O10" s="3" t="s">
        <v>83</v>
      </c>
      <c r="P10" s="3" t="s">
        <v>83</v>
      </c>
      <c r="Q10" s="3" t="s">
        <v>83</v>
      </c>
      <c r="R10" s="3" t="s">
        <v>83</v>
      </c>
      <c r="S10" s="3" t="s">
        <v>83</v>
      </c>
      <c r="T10" s="3" t="s">
        <v>83</v>
      </c>
    </row>
    <row r="11" spans="1:20" ht="14.25" customHeight="1">
      <c r="A11" s="3" t="s">
        <v>32</v>
      </c>
      <c r="B11" s="4">
        <v>43217.441423611112</v>
      </c>
      <c r="C11" s="3" t="s">
        <v>33</v>
      </c>
      <c r="D11" s="4"/>
      <c r="E11" s="3" t="s">
        <v>83</v>
      </c>
      <c r="F11" s="3" t="s">
        <v>83</v>
      </c>
      <c r="G11" s="3" t="s">
        <v>83</v>
      </c>
      <c r="H11" s="3" t="s">
        <v>83</v>
      </c>
      <c r="I11" s="3" t="s">
        <v>83</v>
      </c>
      <c r="J11" s="3" t="s">
        <v>83</v>
      </c>
      <c r="K11" s="3" t="s">
        <v>83</v>
      </c>
      <c r="L11" s="3" t="s">
        <v>83</v>
      </c>
      <c r="M11" s="3" t="s">
        <v>83</v>
      </c>
      <c r="N11" s="3" t="s">
        <v>83</v>
      </c>
      <c r="O11" s="3" t="s">
        <v>83</v>
      </c>
      <c r="P11" s="3" t="s">
        <v>83</v>
      </c>
      <c r="Q11" s="3" t="s">
        <v>83</v>
      </c>
      <c r="R11" s="3" t="s">
        <v>83</v>
      </c>
      <c r="S11" s="3" t="s">
        <v>83</v>
      </c>
      <c r="T11" s="3" t="s">
        <v>83</v>
      </c>
    </row>
    <row r="12" spans="1:20" ht="14.25" customHeight="1">
      <c r="A12" s="3" t="s">
        <v>34</v>
      </c>
      <c r="B12" s="4">
        <v>43217.656261574077</v>
      </c>
      <c r="C12" s="3" t="s">
        <v>21</v>
      </c>
      <c r="D12" s="4"/>
      <c r="E12" s="3" t="s">
        <v>83</v>
      </c>
      <c r="F12" s="3" t="s">
        <v>83</v>
      </c>
      <c r="G12" s="3" t="s">
        <v>83</v>
      </c>
      <c r="H12" s="3" t="s">
        <v>83</v>
      </c>
      <c r="I12" s="3" t="s">
        <v>83</v>
      </c>
      <c r="J12" s="3" t="s">
        <v>83</v>
      </c>
      <c r="K12" s="3" t="s">
        <v>83</v>
      </c>
      <c r="L12" s="3" t="s">
        <v>83</v>
      </c>
      <c r="M12" s="3" t="s">
        <v>83</v>
      </c>
      <c r="N12" s="3" t="s">
        <v>83</v>
      </c>
      <c r="O12" s="3" t="s">
        <v>83</v>
      </c>
      <c r="P12" s="3" t="s">
        <v>83</v>
      </c>
      <c r="Q12" s="3" t="s">
        <v>83</v>
      </c>
      <c r="R12" s="3" t="s">
        <v>83</v>
      </c>
      <c r="S12" s="3" t="s">
        <v>83</v>
      </c>
      <c r="T12" s="3" t="s">
        <v>83</v>
      </c>
    </row>
    <row r="13" spans="1:20" ht="14.25" customHeight="1">
      <c r="A13" s="3" t="s">
        <v>36</v>
      </c>
      <c r="B13" s="4">
        <v>43244.633043981485</v>
      </c>
      <c r="C13" s="3" t="s">
        <v>33</v>
      </c>
      <c r="D13" s="4"/>
      <c r="E13" s="3" t="s">
        <v>83</v>
      </c>
      <c r="F13" s="3" t="s">
        <v>83</v>
      </c>
      <c r="G13" s="3" t="s">
        <v>83</v>
      </c>
      <c r="H13" s="3" t="s">
        <v>83</v>
      </c>
      <c r="I13" s="3" t="s">
        <v>83</v>
      </c>
      <c r="J13" s="3" t="s">
        <v>83</v>
      </c>
      <c r="K13" s="3" t="s">
        <v>83</v>
      </c>
      <c r="L13" s="3" t="s">
        <v>83</v>
      </c>
      <c r="M13" s="3" t="s">
        <v>83</v>
      </c>
      <c r="N13" s="3" t="s">
        <v>83</v>
      </c>
      <c r="O13" s="3" t="s">
        <v>83</v>
      </c>
      <c r="P13" s="3" t="s">
        <v>83</v>
      </c>
      <c r="Q13" s="3" t="s">
        <v>83</v>
      </c>
      <c r="R13" s="3" t="s">
        <v>83</v>
      </c>
      <c r="S13" s="3" t="s">
        <v>83</v>
      </c>
      <c r="T13" s="3" t="s">
        <v>83</v>
      </c>
    </row>
    <row r="14" spans="1:20" ht="14.25" customHeight="1">
      <c r="A14" s="3" t="s">
        <v>37</v>
      </c>
      <c r="B14" s="4">
        <v>43245.524918981479</v>
      </c>
      <c r="C14" s="3" t="s">
        <v>21</v>
      </c>
      <c r="D14" s="4"/>
      <c r="E14" s="3" t="s">
        <v>83</v>
      </c>
      <c r="F14" s="3" t="s">
        <v>83</v>
      </c>
      <c r="G14" s="3" t="s">
        <v>83</v>
      </c>
      <c r="H14" s="3" t="s">
        <v>83</v>
      </c>
      <c r="I14" s="3" t="s">
        <v>83</v>
      </c>
      <c r="J14" s="3" t="s">
        <v>83</v>
      </c>
      <c r="K14" s="3" t="s">
        <v>83</v>
      </c>
      <c r="L14" s="3" t="s">
        <v>83</v>
      </c>
      <c r="M14" s="3" t="s">
        <v>83</v>
      </c>
      <c r="N14" s="3" t="s">
        <v>83</v>
      </c>
      <c r="O14" s="3" t="s">
        <v>83</v>
      </c>
      <c r="P14" s="3" t="s">
        <v>83</v>
      </c>
      <c r="Q14" s="3" t="s">
        <v>83</v>
      </c>
      <c r="R14" s="3" t="s">
        <v>83</v>
      </c>
      <c r="S14" s="3" t="s">
        <v>83</v>
      </c>
      <c r="T14" s="3" t="s">
        <v>83</v>
      </c>
    </row>
    <row r="15" spans="1:20" ht="14.25" customHeight="1">
      <c r="A15" s="3" t="s">
        <v>38</v>
      </c>
      <c r="B15" s="4">
        <v>43249.740787037037</v>
      </c>
      <c r="C15" s="3" t="s">
        <v>21</v>
      </c>
      <c r="D15" s="4"/>
      <c r="E15" s="3" t="s">
        <v>83</v>
      </c>
      <c r="F15" s="3" t="s">
        <v>83</v>
      </c>
      <c r="G15" s="3" t="s">
        <v>83</v>
      </c>
      <c r="H15" s="3" t="s">
        <v>83</v>
      </c>
      <c r="I15" s="3" t="s">
        <v>83</v>
      </c>
      <c r="J15" s="3" t="s">
        <v>83</v>
      </c>
      <c r="K15" s="3" t="s">
        <v>83</v>
      </c>
      <c r="L15" s="3" t="s">
        <v>83</v>
      </c>
      <c r="M15" s="3" t="s">
        <v>83</v>
      </c>
      <c r="N15" s="3" t="s">
        <v>83</v>
      </c>
      <c r="O15" s="3" t="s">
        <v>83</v>
      </c>
      <c r="P15" s="3" t="s">
        <v>83</v>
      </c>
      <c r="Q15" s="3" t="s">
        <v>83</v>
      </c>
      <c r="R15" s="3" t="s">
        <v>83</v>
      </c>
      <c r="S15" s="3" t="s">
        <v>83</v>
      </c>
      <c r="T15" s="3" t="s">
        <v>83</v>
      </c>
    </row>
    <row r="16" spans="1:20" ht="14.25" customHeight="1">
      <c r="A16" s="3" t="s">
        <v>40</v>
      </c>
      <c r="B16" s="4">
        <v>43257.444467592592</v>
      </c>
      <c r="C16" s="3" t="s">
        <v>21</v>
      </c>
      <c r="D16" s="4"/>
      <c r="E16" s="3" t="s">
        <v>83</v>
      </c>
      <c r="F16" s="3" t="s">
        <v>83</v>
      </c>
      <c r="G16" s="3" t="s">
        <v>83</v>
      </c>
      <c r="H16" s="3" t="s">
        <v>83</v>
      </c>
      <c r="I16" s="3" t="s">
        <v>83</v>
      </c>
      <c r="J16" s="3" t="s">
        <v>83</v>
      </c>
      <c r="K16" s="3" t="s">
        <v>83</v>
      </c>
      <c r="L16" s="3" t="s">
        <v>83</v>
      </c>
      <c r="M16" s="3" t="s">
        <v>83</v>
      </c>
      <c r="N16" s="3" t="s">
        <v>83</v>
      </c>
      <c r="O16" s="3" t="s">
        <v>83</v>
      </c>
      <c r="P16" s="3" t="s">
        <v>83</v>
      </c>
      <c r="Q16" s="3" t="s">
        <v>83</v>
      </c>
      <c r="R16" s="3" t="s">
        <v>83</v>
      </c>
      <c r="S16" s="3" t="s">
        <v>83</v>
      </c>
      <c r="T16" s="3" t="s">
        <v>83</v>
      </c>
    </row>
    <row r="17" spans="1:20" ht="14.25" customHeight="1">
      <c r="A17" s="3" t="s">
        <v>41</v>
      </c>
      <c r="B17" s="4">
        <v>43257.487280092595</v>
      </c>
      <c r="C17" s="3" t="s">
        <v>21</v>
      </c>
      <c r="D17" s="4"/>
      <c r="E17" s="3" t="s">
        <v>83</v>
      </c>
      <c r="F17" s="3" t="s">
        <v>83</v>
      </c>
      <c r="G17" s="3" t="s">
        <v>83</v>
      </c>
      <c r="H17" s="3" t="s">
        <v>83</v>
      </c>
      <c r="I17" s="3" t="s">
        <v>83</v>
      </c>
      <c r="J17" s="3" t="s">
        <v>83</v>
      </c>
      <c r="K17" s="3" t="s">
        <v>83</v>
      </c>
      <c r="L17" s="3" t="s">
        <v>83</v>
      </c>
      <c r="M17" s="3" t="s">
        <v>83</v>
      </c>
      <c r="N17" s="3" t="s">
        <v>83</v>
      </c>
      <c r="O17" s="3" t="s">
        <v>83</v>
      </c>
      <c r="P17" s="3" t="s">
        <v>83</v>
      </c>
      <c r="Q17" s="3" t="s">
        <v>83</v>
      </c>
      <c r="R17" s="3" t="s">
        <v>83</v>
      </c>
      <c r="S17" s="3" t="s">
        <v>83</v>
      </c>
      <c r="T17" s="3" t="s">
        <v>83</v>
      </c>
    </row>
    <row r="18" spans="1:20" ht="14.25" customHeight="1">
      <c r="A18" s="3" t="s">
        <v>42</v>
      </c>
      <c r="B18" s="4">
        <v>43258.420810185184</v>
      </c>
      <c r="C18" s="3" t="s">
        <v>33</v>
      </c>
      <c r="D18" s="4"/>
      <c r="E18" s="3" t="s">
        <v>83</v>
      </c>
      <c r="F18" s="3" t="s">
        <v>83</v>
      </c>
      <c r="G18" s="3" t="s">
        <v>83</v>
      </c>
      <c r="H18" s="3" t="s">
        <v>83</v>
      </c>
      <c r="I18" s="3" t="s">
        <v>83</v>
      </c>
      <c r="J18" s="3" t="s">
        <v>83</v>
      </c>
      <c r="K18" s="3" t="s">
        <v>83</v>
      </c>
      <c r="L18" s="3" t="s">
        <v>83</v>
      </c>
      <c r="M18" s="3" t="s">
        <v>83</v>
      </c>
      <c r="N18" s="3" t="s">
        <v>83</v>
      </c>
      <c r="O18" s="3" t="s">
        <v>83</v>
      </c>
      <c r="P18" s="3" t="s">
        <v>83</v>
      </c>
      <c r="Q18" s="3" t="s">
        <v>83</v>
      </c>
      <c r="R18" s="3" t="s">
        <v>83</v>
      </c>
      <c r="S18" s="3" t="s">
        <v>83</v>
      </c>
      <c r="T18" s="3" t="s">
        <v>83</v>
      </c>
    </row>
    <row r="19" spans="1:20" ht="14.25" customHeight="1">
      <c r="A19" s="3" t="s">
        <v>45</v>
      </c>
      <c r="B19" s="4">
        <v>43264.63590277778</v>
      </c>
      <c r="C19" s="3" t="s">
        <v>21</v>
      </c>
      <c r="D19" s="4"/>
      <c r="E19" s="3" t="s">
        <v>83</v>
      </c>
      <c r="F19" s="3" t="s">
        <v>83</v>
      </c>
      <c r="G19" s="3" t="s">
        <v>83</v>
      </c>
      <c r="H19" s="3" t="s">
        <v>83</v>
      </c>
      <c r="I19" s="3" t="s">
        <v>83</v>
      </c>
      <c r="J19" s="3" t="s">
        <v>83</v>
      </c>
      <c r="K19" s="3" t="s">
        <v>83</v>
      </c>
      <c r="L19" s="3" t="s">
        <v>83</v>
      </c>
      <c r="M19" s="3" t="s">
        <v>83</v>
      </c>
      <c r="N19" s="3" t="s">
        <v>83</v>
      </c>
      <c r="O19" s="3" t="s">
        <v>83</v>
      </c>
      <c r="P19" s="3" t="s">
        <v>83</v>
      </c>
      <c r="Q19" s="3" t="s">
        <v>83</v>
      </c>
      <c r="R19" s="3" t="s">
        <v>83</v>
      </c>
      <c r="S19" s="3" t="s">
        <v>83</v>
      </c>
      <c r="T19" s="3" t="s">
        <v>83</v>
      </c>
    </row>
    <row r="20" spans="1:20" ht="14.25" customHeight="1">
      <c r="A20" s="3" t="s">
        <v>46</v>
      </c>
      <c r="B20" s="4">
        <v>43271.668414351851</v>
      </c>
      <c r="C20" s="3" t="s">
        <v>21</v>
      </c>
      <c r="D20" s="4"/>
      <c r="E20" s="3" t="s">
        <v>83</v>
      </c>
      <c r="F20" s="3" t="s">
        <v>83</v>
      </c>
      <c r="G20" s="3" t="s">
        <v>83</v>
      </c>
      <c r="H20" s="3" t="s">
        <v>83</v>
      </c>
      <c r="I20" s="3" t="s">
        <v>83</v>
      </c>
      <c r="J20" s="3" t="s">
        <v>83</v>
      </c>
      <c r="K20" s="3" t="s">
        <v>83</v>
      </c>
      <c r="L20" s="3" t="s">
        <v>83</v>
      </c>
      <c r="M20" s="3" t="s">
        <v>83</v>
      </c>
      <c r="N20" s="3" t="s">
        <v>83</v>
      </c>
      <c r="O20" s="3" t="s">
        <v>83</v>
      </c>
      <c r="P20" s="3" t="s">
        <v>83</v>
      </c>
      <c r="Q20" s="3" t="s">
        <v>83</v>
      </c>
      <c r="R20" s="3" t="s">
        <v>83</v>
      </c>
      <c r="S20" s="3" t="s">
        <v>83</v>
      </c>
      <c r="T20" s="3" t="s">
        <v>83</v>
      </c>
    </row>
    <row r="21" spans="1:20" ht="14.25" customHeight="1">
      <c r="A21" s="3" t="s">
        <v>47</v>
      </c>
      <c r="B21" s="4">
        <v>43271.673518518517</v>
      </c>
      <c r="C21" s="3" t="s">
        <v>21</v>
      </c>
      <c r="D21" s="4"/>
      <c r="E21" s="3" t="s">
        <v>83</v>
      </c>
      <c r="F21" s="3" t="s">
        <v>83</v>
      </c>
      <c r="G21" s="3" t="s">
        <v>83</v>
      </c>
      <c r="H21" s="3" t="s">
        <v>83</v>
      </c>
      <c r="I21" s="3" t="s">
        <v>83</v>
      </c>
      <c r="J21" s="3" t="s">
        <v>83</v>
      </c>
      <c r="K21" s="3" t="s">
        <v>83</v>
      </c>
      <c r="L21" s="3" t="s">
        <v>83</v>
      </c>
      <c r="M21" s="3" t="s">
        <v>83</v>
      </c>
      <c r="N21" s="3" t="s">
        <v>83</v>
      </c>
      <c r="O21" s="3" t="s">
        <v>83</v>
      </c>
      <c r="P21" s="3" t="s">
        <v>83</v>
      </c>
      <c r="Q21" s="3" t="s">
        <v>83</v>
      </c>
      <c r="R21" s="3" t="s">
        <v>83</v>
      </c>
      <c r="S21" s="3" t="s">
        <v>83</v>
      </c>
      <c r="T21" s="3" t="s">
        <v>83</v>
      </c>
    </row>
    <row r="22" spans="1:20" ht="14.25" customHeight="1">
      <c r="A22" s="3" t="s">
        <v>48</v>
      </c>
      <c r="B22" s="4">
        <v>43278.428888888891</v>
      </c>
      <c r="C22" s="3" t="s">
        <v>21</v>
      </c>
      <c r="D22" s="4"/>
      <c r="E22" s="3" t="s">
        <v>83</v>
      </c>
      <c r="F22" s="3" t="s">
        <v>83</v>
      </c>
      <c r="G22" s="3" t="s">
        <v>83</v>
      </c>
      <c r="H22" s="3" t="s">
        <v>83</v>
      </c>
      <c r="I22" s="3" t="s">
        <v>83</v>
      </c>
      <c r="J22" s="3" t="s">
        <v>83</v>
      </c>
      <c r="K22" s="3" t="s">
        <v>83</v>
      </c>
      <c r="L22" s="3" t="s">
        <v>83</v>
      </c>
      <c r="M22" s="3" t="s">
        <v>83</v>
      </c>
      <c r="N22" s="3" t="s">
        <v>83</v>
      </c>
      <c r="O22" s="3" t="s">
        <v>83</v>
      </c>
      <c r="P22" s="3" t="s">
        <v>83</v>
      </c>
      <c r="Q22" s="3" t="s">
        <v>83</v>
      </c>
      <c r="R22" s="3" t="s">
        <v>83</v>
      </c>
      <c r="S22" s="3" t="s">
        <v>83</v>
      </c>
      <c r="T22" s="3" t="s">
        <v>83</v>
      </c>
    </row>
    <row r="23" spans="1:20" ht="14.25" customHeight="1">
      <c r="A23" s="3" t="s">
        <v>49</v>
      </c>
      <c r="B23" s="4">
        <v>43280.472233796296</v>
      </c>
      <c r="C23" s="3" t="s">
        <v>21</v>
      </c>
      <c r="D23" s="4"/>
      <c r="E23" s="3" t="s">
        <v>83</v>
      </c>
      <c r="F23" s="3" t="s">
        <v>83</v>
      </c>
      <c r="G23" s="3" t="s">
        <v>83</v>
      </c>
      <c r="H23" s="3" t="s">
        <v>83</v>
      </c>
      <c r="I23" s="3" t="s">
        <v>83</v>
      </c>
      <c r="J23" s="3" t="s">
        <v>83</v>
      </c>
      <c r="K23" s="3" t="s">
        <v>83</v>
      </c>
      <c r="L23" s="3" t="s">
        <v>83</v>
      </c>
      <c r="M23" s="3" t="s">
        <v>83</v>
      </c>
      <c r="N23" s="3" t="s">
        <v>83</v>
      </c>
      <c r="O23" s="3" t="s">
        <v>83</v>
      </c>
      <c r="P23" s="3" t="s">
        <v>83</v>
      </c>
      <c r="Q23" s="3" t="s">
        <v>83</v>
      </c>
      <c r="R23" s="3" t="s">
        <v>83</v>
      </c>
      <c r="S23" s="3" t="s">
        <v>83</v>
      </c>
      <c r="T23" s="3" t="s">
        <v>83</v>
      </c>
    </row>
    <row r="24" spans="1:20" ht="14.25" customHeight="1">
      <c r="A24" s="3" t="s">
        <v>50</v>
      </c>
      <c r="B24" s="4">
        <v>43285.380844907406</v>
      </c>
      <c r="C24" s="3" t="s">
        <v>21</v>
      </c>
      <c r="D24" s="4"/>
      <c r="E24" s="3" t="s">
        <v>83</v>
      </c>
      <c r="F24" s="3" t="s">
        <v>83</v>
      </c>
      <c r="G24" s="3" t="s">
        <v>83</v>
      </c>
      <c r="H24" s="3" t="s">
        <v>83</v>
      </c>
      <c r="I24" s="3" t="s">
        <v>83</v>
      </c>
      <c r="J24" s="3" t="s">
        <v>83</v>
      </c>
      <c r="K24" s="3" t="s">
        <v>83</v>
      </c>
      <c r="L24" s="3" t="s">
        <v>83</v>
      </c>
      <c r="M24" s="3" t="s">
        <v>83</v>
      </c>
      <c r="N24" s="3" t="s">
        <v>83</v>
      </c>
      <c r="O24" s="3" t="s">
        <v>83</v>
      </c>
      <c r="P24" s="3" t="s">
        <v>83</v>
      </c>
      <c r="Q24" s="3" t="s">
        <v>83</v>
      </c>
      <c r="R24" s="3" t="s">
        <v>83</v>
      </c>
      <c r="S24" s="3" t="s">
        <v>83</v>
      </c>
      <c r="T24" s="3" t="s">
        <v>83</v>
      </c>
    </row>
    <row r="25" spans="1:20" ht="14.25" customHeight="1">
      <c r="A25" s="3" t="s">
        <v>51</v>
      </c>
      <c r="B25" s="4">
        <v>43285.420173611114</v>
      </c>
      <c r="C25" s="3" t="s">
        <v>21</v>
      </c>
      <c r="D25" s="4"/>
      <c r="E25" s="3" t="s">
        <v>83</v>
      </c>
      <c r="F25" s="3" t="s">
        <v>83</v>
      </c>
      <c r="G25" s="3" t="s">
        <v>83</v>
      </c>
      <c r="H25" s="3" t="s">
        <v>83</v>
      </c>
      <c r="I25" s="3" t="s">
        <v>83</v>
      </c>
      <c r="J25" s="3" t="s">
        <v>83</v>
      </c>
      <c r="K25" s="3" t="s">
        <v>83</v>
      </c>
      <c r="L25" s="3" t="s">
        <v>83</v>
      </c>
      <c r="M25" s="3" t="s">
        <v>83</v>
      </c>
      <c r="N25" s="3" t="s">
        <v>83</v>
      </c>
      <c r="O25" s="3" t="s">
        <v>83</v>
      </c>
      <c r="P25" s="3" t="s">
        <v>83</v>
      </c>
      <c r="Q25" s="3" t="s">
        <v>83</v>
      </c>
      <c r="R25" s="3" t="s">
        <v>83</v>
      </c>
      <c r="S25" s="3" t="s">
        <v>83</v>
      </c>
      <c r="T25" s="3" t="s">
        <v>83</v>
      </c>
    </row>
    <row r="26" spans="1:20" ht="14.25" customHeight="1">
      <c r="A26" s="3" t="s">
        <v>52</v>
      </c>
      <c r="B26" s="4">
        <v>43285.478726851848</v>
      </c>
      <c r="C26" s="3" t="s">
        <v>21</v>
      </c>
      <c r="D26" s="4"/>
      <c r="E26" s="3" t="s">
        <v>83</v>
      </c>
      <c r="F26" s="3" t="s">
        <v>83</v>
      </c>
      <c r="G26" s="3" t="s">
        <v>83</v>
      </c>
      <c r="H26" s="3" t="s">
        <v>83</v>
      </c>
      <c r="I26" s="3" t="s">
        <v>83</v>
      </c>
      <c r="J26" s="3" t="s">
        <v>83</v>
      </c>
      <c r="K26" s="3" t="s">
        <v>83</v>
      </c>
      <c r="L26" s="3" t="s">
        <v>83</v>
      </c>
      <c r="M26" s="3" t="s">
        <v>83</v>
      </c>
      <c r="N26" s="3" t="s">
        <v>83</v>
      </c>
      <c r="O26" s="3" t="s">
        <v>83</v>
      </c>
      <c r="P26" s="3" t="s">
        <v>83</v>
      </c>
      <c r="Q26" s="3" t="s">
        <v>83</v>
      </c>
      <c r="R26" s="3" t="s">
        <v>83</v>
      </c>
      <c r="S26" s="3" t="s">
        <v>83</v>
      </c>
      <c r="T26" s="3" t="s">
        <v>83</v>
      </c>
    </row>
    <row r="27" spans="1:20" ht="14.25" customHeight="1">
      <c r="A27" s="3" t="s">
        <v>53</v>
      </c>
      <c r="B27" s="4">
        <v>43286.601168981484</v>
      </c>
      <c r="C27" s="3" t="s">
        <v>21</v>
      </c>
      <c r="D27" s="4"/>
      <c r="E27" s="3" t="s">
        <v>83</v>
      </c>
      <c r="F27" s="3" t="s">
        <v>83</v>
      </c>
      <c r="G27" s="3" t="s">
        <v>83</v>
      </c>
      <c r="H27" s="3" t="s">
        <v>83</v>
      </c>
      <c r="I27" s="3" t="s">
        <v>83</v>
      </c>
      <c r="J27" s="3" t="s">
        <v>83</v>
      </c>
      <c r="K27" s="3" t="s">
        <v>83</v>
      </c>
      <c r="L27" s="3" t="s">
        <v>83</v>
      </c>
      <c r="M27" s="3" t="s">
        <v>83</v>
      </c>
      <c r="N27" s="3" t="s">
        <v>83</v>
      </c>
      <c r="O27" s="3" t="s">
        <v>83</v>
      </c>
      <c r="P27" s="3" t="s">
        <v>83</v>
      </c>
      <c r="Q27" s="3" t="s">
        <v>83</v>
      </c>
      <c r="R27" s="3" t="s">
        <v>83</v>
      </c>
      <c r="S27" s="3" t="s">
        <v>83</v>
      </c>
      <c r="T27" s="3" t="s">
        <v>83</v>
      </c>
    </row>
    <row r="28" spans="1:20" ht="14.25" customHeight="1">
      <c r="A28" s="3" t="s">
        <v>54</v>
      </c>
      <c r="B28" s="4">
        <v>43297.434814814813</v>
      </c>
      <c r="C28" s="3" t="s">
        <v>21</v>
      </c>
      <c r="D28" s="4"/>
      <c r="E28" s="3" t="s">
        <v>83</v>
      </c>
      <c r="F28" s="3" t="s">
        <v>83</v>
      </c>
      <c r="G28" s="3" t="s">
        <v>83</v>
      </c>
      <c r="H28" s="3" t="s">
        <v>83</v>
      </c>
      <c r="I28" s="3" t="s">
        <v>83</v>
      </c>
      <c r="J28" s="3" t="s">
        <v>83</v>
      </c>
      <c r="K28" s="3" t="s">
        <v>83</v>
      </c>
      <c r="L28" s="3" t="s">
        <v>83</v>
      </c>
      <c r="M28" s="3" t="s">
        <v>83</v>
      </c>
      <c r="N28" s="3" t="s">
        <v>83</v>
      </c>
      <c r="O28" s="3" t="s">
        <v>83</v>
      </c>
      <c r="P28" s="3" t="s">
        <v>83</v>
      </c>
      <c r="Q28" s="3" t="s">
        <v>83</v>
      </c>
      <c r="R28" s="3" t="s">
        <v>83</v>
      </c>
      <c r="S28" s="3" t="s">
        <v>83</v>
      </c>
      <c r="T28" s="3" t="s">
        <v>83</v>
      </c>
    </row>
    <row r="29" spans="1:20" ht="14.25" customHeight="1">
      <c r="A29" s="3" t="s">
        <v>55</v>
      </c>
      <c r="B29" s="4">
        <v>43298.418333333335</v>
      </c>
      <c r="C29" s="3" t="s">
        <v>21</v>
      </c>
      <c r="D29" s="4"/>
      <c r="E29" s="3" t="s">
        <v>83</v>
      </c>
      <c r="F29" s="3" t="s">
        <v>83</v>
      </c>
      <c r="G29" s="3" t="s">
        <v>83</v>
      </c>
      <c r="H29" s="3" t="s">
        <v>83</v>
      </c>
      <c r="I29" s="3" t="s">
        <v>83</v>
      </c>
      <c r="J29" s="3" t="s">
        <v>83</v>
      </c>
      <c r="K29" s="3" t="s">
        <v>83</v>
      </c>
      <c r="L29" s="3" t="s">
        <v>83</v>
      </c>
      <c r="M29" s="3" t="s">
        <v>83</v>
      </c>
      <c r="N29" s="3" t="s">
        <v>83</v>
      </c>
      <c r="O29" s="3" t="s">
        <v>83</v>
      </c>
      <c r="P29" s="3" t="s">
        <v>83</v>
      </c>
      <c r="Q29" s="3" t="s">
        <v>83</v>
      </c>
      <c r="R29" s="3" t="s">
        <v>83</v>
      </c>
      <c r="S29" s="3" t="s">
        <v>83</v>
      </c>
      <c r="T29" s="3" t="s">
        <v>83</v>
      </c>
    </row>
    <row r="30" spans="1:20" ht="14.25" customHeight="1">
      <c r="A30" s="3" t="s">
        <v>56</v>
      </c>
      <c r="B30" s="4">
        <v>43298.647037037037</v>
      </c>
      <c r="C30" s="3" t="s">
        <v>21</v>
      </c>
      <c r="D30" s="4"/>
      <c r="E30" s="3" t="s">
        <v>83</v>
      </c>
      <c r="F30" s="3" t="s">
        <v>83</v>
      </c>
      <c r="G30" s="3" t="s">
        <v>83</v>
      </c>
      <c r="H30" s="3" t="s">
        <v>83</v>
      </c>
      <c r="I30" s="3" t="s">
        <v>83</v>
      </c>
      <c r="J30" s="3" t="s">
        <v>83</v>
      </c>
      <c r="K30" s="3" t="s">
        <v>83</v>
      </c>
      <c r="L30" s="3" t="s">
        <v>83</v>
      </c>
      <c r="M30" s="3" t="s">
        <v>83</v>
      </c>
      <c r="N30" s="3" t="s">
        <v>83</v>
      </c>
      <c r="O30" s="3" t="s">
        <v>83</v>
      </c>
      <c r="P30" s="3" t="s">
        <v>83</v>
      </c>
      <c r="Q30" s="3" t="s">
        <v>83</v>
      </c>
      <c r="R30" s="3" t="s">
        <v>83</v>
      </c>
      <c r="S30" s="3" t="s">
        <v>83</v>
      </c>
      <c r="T30" s="3" t="s">
        <v>83</v>
      </c>
    </row>
    <row r="31" spans="1:20" ht="14.25" customHeight="1">
      <c r="A31" s="3" t="s">
        <v>57</v>
      </c>
      <c r="B31" s="4">
        <v>43299.473969907405</v>
      </c>
      <c r="C31" s="3" t="s">
        <v>21</v>
      </c>
      <c r="D31" s="4"/>
      <c r="E31" s="3" t="s">
        <v>83</v>
      </c>
      <c r="F31" s="3" t="s">
        <v>83</v>
      </c>
      <c r="G31" s="3" t="s">
        <v>83</v>
      </c>
      <c r="H31" s="3" t="s">
        <v>83</v>
      </c>
      <c r="I31" s="3" t="s">
        <v>83</v>
      </c>
      <c r="J31" s="3" t="s">
        <v>83</v>
      </c>
      <c r="K31" s="3" t="s">
        <v>83</v>
      </c>
      <c r="L31" s="3" t="s">
        <v>83</v>
      </c>
      <c r="M31" s="3" t="s">
        <v>83</v>
      </c>
      <c r="N31" s="3" t="s">
        <v>83</v>
      </c>
      <c r="O31" s="3" t="s">
        <v>83</v>
      </c>
      <c r="P31" s="3" t="s">
        <v>83</v>
      </c>
      <c r="Q31" s="3" t="s">
        <v>83</v>
      </c>
      <c r="R31" s="3" t="s">
        <v>83</v>
      </c>
      <c r="S31" s="3" t="s">
        <v>83</v>
      </c>
      <c r="T31" s="3" t="s">
        <v>83</v>
      </c>
    </row>
    <row r="32" spans="1:20" ht="14.25" customHeight="1">
      <c r="A32" s="3" t="s">
        <v>58</v>
      </c>
      <c r="B32" s="4">
        <v>43300.643414351849</v>
      </c>
      <c r="C32" s="3" t="s">
        <v>21</v>
      </c>
      <c r="D32" s="4"/>
      <c r="E32" s="3" t="s">
        <v>83</v>
      </c>
      <c r="F32" s="3" t="s">
        <v>83</v>
      </c>
      <c r="G32" s="3" t="s">
        <v>83</v>
      </c>
      <c r="H32" s="3" t="s">
        <v>83</v>
      </c>
      <c r="I32" s="3" t="s">
        <v>83</v>
      </c>
      <c r="J32" s="3" t="s">
        <v>83</v>
      </c>
      <c r="K32" s="3" t="s">
        <v>83</v>
      </c>
      <c r="L32" s="3" t="s">
        <v>83</v>
      </c>
      <c r="M32" s="3" t="s">
        <v>83</v>
      </c>
      <c r="N32" s="3" t="s">
        <v>83</v>
      </c>
      <c r="O32" s="3" t="s">
        <v>83</v>
      </c>
      <c r="P32" s="3" t="s">
        <v>83</v>
      </c>
      <c r="Q32" s="3" t="s">
        <v>83</v>
      </c>
      <c r="R32" s="3" t="s">
        <v>83</v>
      </c>
      <c r="S32" s="3" t="s">
        <v>83</v>
      </c>
      <c r="T32" s="3" t="s">
        <v>83</v>
      </c>
    </row>
    <row r="33" spans="1:20" ht="14.25" customHeight="1">
      <c r="A33" s="3" t="s">
        <v>59</v>
      </c>
      <c r="B33" s="4">
        <v>43305.737650462965</v>
      </c>
      <c r="C33" s="3" t="s">
        <v>21</v>
      </c>
      <c r="D33" s="4"/>
      <c r="E33" s="3" t="s">
        <v>83</v>
      </c>
      <c r="F33" s="3" t="s">
        <v>83</v>
      </c>
      <c r="G33" s="3" t="s">
        <v>83</v>
      </c>
      <c r="H33" s="3" t="s">
        <v>83</v>
      </c>
      <c r="I33" s="3" t="s">
        <v>83</v>
      </c>
      <c r="J33" s="3" t="s">
        <v>83</v>
      </c>
      <c r="K33" s="3" t="s">
        <v>83</v>
      </c>
      <c r="L33" s="3" t="s">
        <v>83</v>
      </c>
      <c r="M33" s="3" t="s">
        <v>83</v>
      </c>
      <c r="N33" s="3" t="s">
        <v>83</v>
      </c>
      <c r="O33" s="3" t="s">
        <v>83</v>
      </c>
      <c r="P33" s="3" t="s">
        <v>83</v>
      </c>
      <c r="Q33" s="3" t="s">
        <v>83</v>
      </c>
      <c r="R33" s="3" t="s">
        <v>83</v>
      </c>
      <c r="S33" s="3" t="s">
        <v>83</v>
      </c>
      <c r="T33" s="3" t="s">
        <v>83</v>
      </c>
    </row>
    <row r="34" spans="1:20" ht="14.25" customHeight="1">
      <c r="A34" s="3" t="s">
        <v>60</v>
      </c>
      <c r="B34" s="4">
        <v>43307.517372685186</v>
      </c>
      <c r="C34" s="3" t="s">
        <v>21</v>
      </c>
      <c r="D34" s="4"/>
      <c r="E34" s="3" t="s">
        <v>83</v>
      </c>
      <c r="F34" s="3" t="s">
        <v>83</v>
      </c>
      <c r="G34" s="3" t="s">
        <v>83</v>
      </c>
      <c r="H34" s="3" t="s">
        <v>83</v>
      </c>
      <c r="I34" s="3" t="s">
        <v>83</v>
      </c>
      <c r="J34" s="3" t="s">
        <v>83</v>
      </c>
      <c r="K34" s="3" t="s">
        <v>83</v>
      </c>
      <c r="L34" s="3" t="s">
        <v>83</v>
      </c>
      <c r="M34" s="3" t="s">
        <v>83</v>
      </c>
      <c r="N34" s="3" t="s">
        <v>83</v>
      </c>
      <c r="O34" s="3" t="s">
        <v>83</v>
      </c>
      <c r="P34" s="3" t="s">
        <v>83</v>
      </c>
      <c r="Q34" s="3" t="s">
        <v>83</v>
      </c>
      <c r="R34" s="3" t="s">
        <v>83</v>
      </c>
      <c r="S34" s="3" t="s">
        <v>83</v>
      </c>
      <c r="T34" s="3" t="s">
        <v>83</v>
      </c>
    </row>
    <row r="35" spans="1:20" ht="14.25" customHeight="1">
      <c r="A35" s="3" t="s">
        <v>61</v>
      </c>
      <c r="B35" s="4">
        <v>43307.681296296294</v>
      </c>
      <c r="C35" s="3" t="s">
        <v>21</v>
      </c>
      <c r="D35" s="4"/>
      <c r="E35" s="3" t="s">
        <v>83</v>
      </c>
      <c r="F35" s="3" t="s">
        <v>83</v>
      </c>
      <c r="G35" s="3" t="s">
        <v>83</v>
      </c>
      <c r="H35" s="3" t="s">
        <v>83</v>
      </c>
      <c r="I35" s="3" t="s">
        <v>83</v>
      </c>
      <c r="J35" s="3" t="s">
        <v>83</v>
      </c>
      <c r="K35" s="3" t="s">
        <v>83</v>
      </c>
      <c r="L35" s="3" t="s">
        <v>83</v>
      </c>
      <c r="M35" s="3" t="s">
        <v>83</v>
      </c>
      <c r="N35" s="3" t="s">
        <v>83</v>
      </c>
      <c r="O35" s="3" t="s">
        <v>83</v>
      </c>
      <c r="P35" s="3" t="s">
        <v>83</v>
      </c>
      <c r="Q35" s="3" t="s">
        <v>83</v>
      </c>
      <c r="R35" s="3" t="s">
        <v>83</v>
      </c>
      <c r="S35" s="3" t="s">
        <v>83</v>
      </c>
      <c r="T35" s="3" t="s">
        <v>83</v>
      </c>
    </row>
    <row r="36" spans="1:20" ht="14.25" customHeight="1">
      <c r="A36" s="3" t="s">
        <v>62</v>
      </c>
      <c r="B36" s="4">
        <v>43308.755578703705</v>
      </c>
      <c r="C36" s="3" t="s">
        <v>21</v>
      </c>
      <c r="D36" s="4"/>
      <c r="E36" s="3" t="s">
        <v>83</v>
      </c>
      <c r="F36" s="3" t="s">
        <v>83</v>
      </c>
      <c r="G36" s="3" t="s">
        <v>83</v>
      </c>
      <c r="H36" s="3" t="s">
        <v>83</v>
      </c>
      <c r="I36" s="3" t="s">
        <v>83</v>
      </c>
      <c r="J36" s="3" t="s">
        <v>83</v>
      </c>
      <c r="K36" s="3" t="s">
        <v>83</v>
      </c>
      <c r="L36" s="3" t="s">
        <v>83</v>
      </c>
      <c r="M36" s="3" t="s">
        <v>83</v>
      </c>
      <c r="N36" s="3" t="s">
        <v>83</v>
      </c>
      <c r="O36" s="3" t="s">
        <v>83</v>
      </c>
      <c r="P36" s="3" t="s">
        <v>83</v>
      </c>
      <c r="Q36" s="3" t="s">
        <v>83</v>
      </c>
      <c r="R36" s="3" t="s">
        <v>83</v>
      </c>
      <c r="S36" s="3" t="s">
        <v>83</v>
      </c>
      <c r="T36" s="3" t="s">
        <v>83</v>
      </c>
    </row>
    <row r="37" spans="1:20" ht="14.25" customHeight="1">
      <c r="A37" s="3" t="s">
        <v>63</v>
      </c>
      <c r="B37" s="4">
        <v>43311.650648148148</v>
      </c>
      <c r="C37" s="3" t="s">
        <v>21</v>
      </c>
      <c r="D37" s="4"/>
      <c r="E37" s="3" t="s">
        <v>83</v>
      </c>
      <c r="F37" s="3" t="s">
        <v>83</v>
      </c>
      <c r="G37" s="3" t="s">
        <v>83</v>
      </c>
      <c r="H37" s="3" t="s">
        <v>83</v>
      </c>
      <c r="I37" s="3" t="s">
        <v>83</v>
      </c>
      <c r="J37" s="3" t="s">
        <v>83</v>
      </c>
      <c r="K37" s="3" t="s">
        <v>83</v>
      </c>
      <c r="L37" s="3" t="s">
        <v>83</v>
      </c>
      <c r="M37" s="3" t="s">
        <v>83</v>
      </c>
      <c r="N37" s="3" t="s">
        <v>83</v>
      </c>
      <c r="O37" s="3" t="s">
        <v>83</v>
      </c>
      <c r="P37" s="3" t="s">
        <v>83</v>
      </c>
      <c r="Q37" s="3" t="s">
        <v>83</v>
      </c>
      <c r="R37" s="3" t="s">
        <v>83</v>
      </c>
      <c r="S37" s="3" t="s">
        <v>83</v>
      </c>
      <c r="T37" s="3" t="s">
        <v>83</v>
      </c>
    </row>
    <row r="38" spans="1:20" ht="14.25" customHeight="1">
      <c r="A38" s="3" t="s">
        <v>64</v>
      </c>
      <c r="B38" s="4">
        <v>43312.667731481481</v>
      </c>
      <c r="C38" s="3" t="s">
        <v>33</v>
      </c>
      <c r="D38" s="4"/>
      <c r="E38" s="3" t="s">
        <v>83</v>
      </c>
      <c r="F38" s="3" t="s">
        <v>83</v>
      </c>
      <c r="G38" s="3" t="s">
        <v>83</v>
      </c>
      <c r="H38" s="3" t="s">
        <v>83</v>
      </c>
      <c r="I38" s="3" t="s">
        <v>83</v>
      </c>
      <c r="J38" s="3" t="s">
        <v>83</v>
      </c>
      <c r="K38" s="3" t="s">
        <v>83</v>
      </c>
      <c r="L38" s="3" t="s">
        <v>83</v>
      </c>
      <c r="M38" s="3" t="s">
        <v>83</v>
      </c>
      <c r="N38" s="3" t="s">
        <v>83</v>
      </c>
      <c r="O38" s="3" t="s">
        <v>83</v>
      </c>
      <c r="P38" s="3" t="s">
        <v>83</v>
      </c>
      <c r="Q38" s="3" t="s">
        <v>83</v>
      </c>
      <c r="R38" s="3" t="s">
        <v>83</v>
      </c>
      <c r="S38" s="3" t="s">
        <v>83</v>
      </c>
      <c r="T38" s="3" t="s">
        <v>83</v>
      </c>
    </row>
    <row r="39" spans="1:20" ht="14.25" customHeight="1">
      <c r="A39" s="3" t="s">
        <v>65</v>
      </c>
      <c r="B39" s="4">
        <v>43313.500451388885</v>
      </c>
      <c r="C39" s="3" t="s">
        <v>21</v>
      </c>
      <c r="D39" s="4"/>
      <c r="E39" s="3" t="s">
        <v>83</v>
      </c>
      <c r="F39" s="3" t="s">
        <v>83</v>
      </c>
      <c r="G39" s="3" t="s">
        <v>83</v>
      </c>
      <c r="H39" s="3" t="s">
        <v>83</v>
      </c>
      <c r="I39" s="3" t="s">
        <v>83</v>
      </c>
      <c r="J39" s="3" t="s">
        <v>83</v>
      </c>
      <c r="K39" s="3" t="s">
        <v>83</v>
      </c>
      <c r="L39" s="3" t="s">
        <v>83</v>
      </c>
      <c r="M39" s="3" t="s">
        <v>83</v>
      </c>
      <c r="N39" s="3" t="s">
        <v>83</v>
      </c>
      <c r="O39" s="3" t="s">
        <v>83</v>
      </c>
      <c r="P39" s="3" t="s">
        <v>83</v>
      </c>
      <c r="Q39" s="3" t="s">
        <v>83</v>
      </c>
      <c r="R39" s="3" t="s">
        <v>83</v>
      </c>
      <c r="S39" s="3" t="s">
        <v>83</v>
      </c>
      <c r="T39" s="3" t="s">
        <v>83</v>
      </c>
    </row>
    <row r="40" spans="1:20" ht="14.25" customHeight="1">
      <c r="A40" s="3" t="s">
        <v>66</v>
      </c>
      <c r="B40" s="4">
        <v>43313.501840277779</v>
      </c>
      <c r="C40" s="3" t="s">
        <v>21</v>
      </c>
      <c r="D40" s="4"/>
      <c r="E40" s="3" t="s">
        <v>83</v>
      </c>
      <c r="F40" s="3" t="s">
        <v>83</v>
      </c>
      <c r="G40" s="3" t="s">
        <v>83</v>
      </c>
      <c r="H40" s="3" t="s">
        <v>83</v>
      </c>
      <c r="I40" s="3" t="s">
        <v>83</v>
      </c>
      <c r="J40" s="3" t="s">
        <v>83</v>
      </c>
      <c r="K40" s="3" t="s">
        <v>83</v>
      </c>
      <c r="L40" s="3" t="s">
        <v>83</v>
      </c>
      <c r="M40" s="3" t="s">
        <v>83</v>
      </c>
      <c r="N40" s="3" t="s">
        <v>83</v>
      </c>
      <c r="O40" s="3" t="s">
        <v>83</v>
      </c>
      <c r="P40" s="3" t="s">
        <v>83</v>
      </c>
      <c r="Q40" s="3" t="s">
        <v>83</v>
      </c>
      <c r="R40" s="3" t="s">
        <v>83</v>
      </c>
      <c r="S40" s="3" t="s">
        <v>83</v>
      </c>
      <c r="T40" s="3" t="s">
        <v>83</v>
      </c>
    </row>
    <row r="41" spans="1:20" ht="14.25" customHeight="1">
      <c r="A41" s="3" t="s">
        <v>67</v>
      </c>
      <c r="B41" s="4">
        <v>43319.435393518521</v>
      </c>
      <c r="C41" s="3" t="s">
        <v>21</v>
      </c>
      <c r="D41" s="4"/>
      <c r="E41" s="3" t="s">
        <v>83</v>
      </c>
      <c r="F41" s="3" t="s">
        <v>83</v>
      </c>
      <c r="G41" s="3" t="s">
        <v>83</v>
      </c>
      <c r="H41" s="3" t="s">
        <v>83</v>
      </c>
      <c r="I41" s="3" t="s">
        <v>83</v>
      </c>
      <c r="J41" s="3" t="s">
        <v>83</v>
      </c>
      <c r="K41" s="3" t="s">
        <v>83</v>
      </c>
      <c r="L41" s="3" t="s">
        <v>83</v>
      </c>
      <c r="M41" s="3" t="s">
        <v>83</v>
      </c>
      <c r="N41" s="3" t="s">
        <v>83</v>
      </c>
      <c r="O41" s="3" t="s">
        <v>83</v>
      </c>
      <c r="P41" s="3" t="s">
        <v>83</v>
      </c>
      <c r="Q41" s="3" t="s">
        <v>83</v>
      </c>
      <c r="R41" s="3" t="s">
        <v>83</v>
      </c>
      <c r="S41" s="3" t="s">
        <v>83</v>
      </c>
      <c r="T41" s="3" t="s">
        <v>83</v>
      </c>
    </row>
    <row r="42" spans="1:20" ht="14.25" customHeight="1">
      <c r="A42" s="3" t="s">
        <v>68</v>
      </c>
      <c r="B42" s="4">
        <v>43319.693530092591</v>
      </c>
      <c r="C42" s="3" t="s">
        <v>21</v>
      </c>
      <c r="D42" s="4"/>
      <c r="E42" s="3" t="s">
        <v>83</v>
      </c>
      <c r="F42" s="3" t="s">
        <v>83</v>
      </c>
      <c r="G42" s="3" t="s">
        <v>83</v>
      </c>
      <c r="H42" s="3" t="s">
        <v>83</v>
      </c>
      <c r="I42" s="3" t="s">
        <v>83</v>
      </c>
      <c r="J42" s="3" t="s">
        <v>83</v>
      </c>
      <c r="K42" s="3" t="s">
        <v>83</v>
      </c>
      <c r="L42" s="3" t="s">
        <v>83</v>
      </c>
      <c r="M42" s="3" t="s">
        <v>83</v>
      </c>
      <c r="N42" s="3" t="s">
        <v>83</v>
      </c>
      <c r="O42" s="3" t="s">
        <v>83</v>
      </c>
      <c r="P42" s="3" t="s">
        <v>83</v>
      </c>
      <c r="Q42" s="3" t="s">
        <v>83</v>
      </c>
      <c r="R42" s="3" t="s">
        <v>83</v>
      </c>
      <c r="S42" s="3" t="s">
        <v>83</v>
      </c>
      <c r="T42" s="3" t="s">
        <v>83</v>
      </c>
    </row>
    <row r="43" spans="1:20" ht="14.25" customHeight="1">
      <c r="A43" s="3" t="s">
        <v>69</v>
      </c>
      <c r="B43" s="4">
        <v>43321.630937499998</v>
      </c>
      <c r="C43" s="3" t="s">
        <v>21</v>
      </c>
      <c r="D43" s="4"/>
      <c r="E43" s="3" t="s">
        <v>83</v>
      </c>
      <c r="F43" s="3" t="s">
        <v>83</v>
      </c>
      <c r="G43" s="3" t="s">
        <v>83</v>
      </c>
      <c r="H43" s="3" t="s">
        <v>83</v>
      </c>
      <c r="I43" s="3" t="s">
        <v>83</v>
      </c>
      <c r="J43" s="3" t="s">
        <v>83</v>
      </c>
      <c r="K43" s="3" t="s">
        <v>83</v>
      </c>
      <c r="L43" s="3" t="s">
        <v>83</v>
      </c>
      <c r="M43" s="3" t="s">
        <v>83</v>
      </c>
      <c r="N43" s="3" t="s">
        <v>83</v>
      </c>
      <c r="O43" s="3" t="s">
        <v>83</v>
      </c>
      <c r="P43" s="3" t="s">
        <v>83</v>
      </c>
      <c r="Q43" s="3" t="s">
        <v>83</v>
      </c>
      <c r="R43" s="3" t="s">
        <v>83</v>
      </c>
      <c r="S43" s="3" t="s">
        <v>83</v>
      </c>
      <c r="T43" s="3" t="s">
        <v>83</v>
      </c>
    </row>
    <row r="44" spans="1:20" ht="14.25" customHeight="1">
      <c r="A44" s="3" t="s">
        <v>70</v>
      </c>
      <c r="B44" s="4">
        <v>43322.503831018519</v>
      </c>
      <c r="C44" s="3" t="s">
        <v>21</v>
      </c>
      <c r="D44" s="4"/>
      <c r="E44" s="3" t="s">
        <v>83</v>
      </c>
      <c r="F44" s="3" t="s">
        <v>83</v>
      </c>
      <c r="G44" s="3" t="s">
        <v>83</v>
      </c>
      <c r="H44" s="3" t="s">
        <v>83</v>
      </c>
      <c r="I44" s="3" t="s">
        <v>83</v>
      </c>
      <c r="J44" s="3" t="s">
        <v>83</v>
      </c>
      <c r="K44" s="3" t="s">
        <v>83</v>
      </c>
      <c r="L44" s="3" t="s">
        <v>83</v>
      </c>
      <c r="M44" s="3" t="s">
        <v>83</v>
      </c>
      <c r="N44" s="3" t="s">
        <v>83</v>
      </c>
      <c r="O44" s="3" t="s">
        <v>83</v>
      </c>
      <c r="P44" s="3" t="s">
        <v>83</v>
      </c>
      <c r="Q44" s="3" t="s">
        <v>83</v>
      </c>
      <c r="R44" s="3" t="s">
        <v>83</v>
      </c>
      <c r="S44" s="3" t="s">
        <v>83</v>
      </c>
      <c r="T44" s="3" t="s">
        <v>83</v>
      </c>
    </row>
    <row r="45" spans="1:20" ht="14.25" customHeight="1">
      <c r="A45" s="3"/>
      <c r="B45" s="4"/>
      <c r="C45" s="3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4.25" customHeight="1">
      <c r="A46" s="3"/>
      <c r="B46" s="4"/>
      <c r="C46" s="3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4.25" customHeight="1">
      <c r="A47" s="3"/>
      <c r="B47" s="4"/>
      <c r="C47" s="3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4.25" customHeight="1">
      <c r="A48" s="3"/>
      <c r="B48" s="4"/>
      <c r="C48" s="3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4.25" customHeight="1">
      <c r="A49" s="3"/>
      <c r="B49" s="4"/>
      <c r="C49" s="3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4.25" customHeight="1">
      <c r="A50" s="3"/>
      <c r="B50" s="4"/>
      <c r="C50" s="3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4.25" customHeight="1">
      <c r="A51" s="3"/>
      <c r="B51" s="4"/>
      <c r="C51" s="3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4.25" customHeight="1">
      <c r="A52" s="3"/>
      <c r="B52" s="4"/>
      <c r="C52" s="3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4.25" customHeight="1">
      <c r="A53" s="3"/>
      <c r="B53" s="4"/>
      <c r="C53" s="3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14.25" customHeight="1">
      <c r="A54" s="3"/>
      <c r="B54" s="4"/>
      <c r="C54" s="3"/>
      <c r="D54" s="4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14.25" customHeight="1">
      <c r="A55" s="3"/>
      <c r="B55" s="4"/>
      <c r="C55" s="3"/>
      <c r="D55" s="4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14.25" customHeight="1">
      <c r="A56" s="3"/>
      <c r="B56" s="4"/>
      <c r="C56" s="3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14.25" customHeight="1">
      <c r="A57" s="3"/>
      <c r="B57" s="4"/>
      <c r="C57" s="3"/>
      <c r="D57" s="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14.25" customHeight="1">
      <c r="A58" s="3"/>
      <c r="B58" s="4"/>
      <c r="C58" s="3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14.25" customHeight="1">
      <c r="A59" s="3"/>
      <c r="B59" s="4"/>
      <c r="C59" s="3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14.25" customHeight="1">
      <c r="A60" s="3"/>
      <c r="B60" s="4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14.25" customHeight="1">
      <c r="A61" s="3"/>
      <c r="B61" s="4"/>
      <c r="C61" s="3"/>
      <c r="D61" s="4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14.25" customHeight="1">
      <c r="A62" s="3"/>
      <c r="B62" s="4"/>
      <c r="C62" s="3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14.25" customHeight="1">
      <c r="A63" s="3"/>
      <c r="B63" s="4"/>
      <c r="C63" s="3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14.25" customHeight="1">
      <c r="A64" s="3"/>
      <c r="B64" s="4"/>
      <c r="C64" s="3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14.25" customHeight="1">
      <c r="A65" s="3"/>
      <c r="B65" s="4"/>
      <c r="C65" s="3"/>
      <c r="D65" s="4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14.25" customHeight="1">
      <c r="A66" s="3"/>
      <c r="B66" s="4"/>
      <c r="C66" s="3"/>
      <c r="D66" s="4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14.25" customHeight="1">
      <c r="A67" s="3"/>
      <c r="B67" s="4"/>
      <c r="C67" s="3"/>
      <c r="D67" s="4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14.25" customHeight="1">
      <c r="A68" s="3"/>
      <c r="B68" s="4"/>
      <c r="C68" s="3"/>
      <c r="D68" s="4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4.25" customHeight="1">
      <c r="A69" s="3"/>
      <c r="B69" s="4"/>
      <c r="C69" s="3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14.25" customHeight="1">
      <c r="A70" s="3"/>
      <c r="B70" s="4"/>
      <c r="C70" s="3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4.25" customHeight="1">
      <c r="A71" s="3"/>
      <c r="B71" s="4"/>
      <c r="C71" s="3"/>
      <c r="D71" s="4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14.25" customHeight="1">
      <c r="A72" s="3"/>
      <c r="B72" s="4"/>
      <c r="C72" s="3"/>
      <c r="D72" s="4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4.25" customHeight="1">
      <c r="A73" s="3"/>
      <c r="B73" s="4"/>
      <c r="C73" s="3"/>
      <c r="D73" s="4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4.25" customHeight="1">
      <c r="A74" s="3"/>
      <c r="B74" s="4"/>
      <c r="C74" s="3"/>
      <c r="D74" s="4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4.25" customHeight="1">
      <c r="A75" s="3"/>
      <c r="B75" s="4"/>
      <c r="C75" s="3"/>
      <c r="D75" s="4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4.25" customHeight="1">
      <c r="A76" s="3"/>
      <c r="B76" s="4"/>
      <c r="C76" s="3"/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4.25" customHeight="1">
      <c r="A77" s="3"/>
      <c r="B77" s="4"/>
      <c r="C77" s="3"/>
      <c r="D77" s="4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14.25" customHeight="1">
      <c r="A78" s="3"/>
      <c r="B78" s="4"/>
      <c r="C78" s="3"/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4.25" customHeight="1">
      <c r="A79" s="3"/>
      <c r="B79" s="4"/>
      <c r="C79" s="3"/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4.25" customHeight="1">
      <c r="A80" s="3"/>
      <c r="B80" s="4"/>
      <c r="C80" s="3"/>
      <c r="D80" s="4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4.25" customHeight="1">
      <c r="A81" s="3"/>
      <c r="B81" s="4"/>
      <c r="C81" s="3"/>
      <c r="D81" s="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4.25" customHeight="1">
      <c r="A82" s="3"/>
      <c r="B82" s="4"/>
      <c r="C82" s="3"/>
      <c r="D82" s="4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4.25" customHeight="1">
      <c r="A83" s="3"/>
      <c r="B83" s="4"/>
      <c r="C83" s="3"/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4.25" customHeight="1">
      <c r="A84" s="3"/>
      <c r="B84" s="4"/>
      <c r="C84" s="3"/>
      <c r="D84" s="4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4.25" customHeight="1">
      <c r="A85" s="3"/>
      <c r="B85" s="4"/>
      <c r="C85" s="3"/>
      <c r="D85" s="4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4.25" customHeight="1">
      <c r="A86" s="3"/>
      <c r="B86" s="4"/>
      <c r="C86" s="3"/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4.25" customHeight="1">
      <c r="A87" s="3"/>
      <c r="B87" s="4"/>
      <c r="C87" s="3"/>
      <c r="D87" s="4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4.25" customHeight="1">
      <c r="A88" s="3"/>
      <c r="B88" s="4"/>
      <c r="C88" s="3"/>
      <c r="D88" s="4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4.25" customHeight="1">
      <c r="A89" s="3"/>
      <c r="B89" s="4"/>
      <c r="C89" s="3"/>
      <c r="D89" s="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4.25" customHeight="1">
      <c r="A90" s="3"/>
      <c r="B90" s="4"/>
      <c r="C90" s="3"/>
      <c r="D90" s="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4.25" customHeight="1">
      <c r="A91" s="3"/>
      <c r="B91" s="4"/>
      <c r="C91" s="3"/>
      <c r="D91" s="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4.25" customHeight="1">
      <c r="A92" s="3"/>
      <c r="B92" s="4"/>
      <c r="C92" s="3"/>
      <c r="D92" s="4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4.25" customHeight="1">
      <c r="A93" s="3"/>
      <c r="B93" s="4"/>
      <c r="C93" s="3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4.25" customHeight="1">
      <c r="A94" s="3"/>
      <c r="B94" s="4"/>
      <c r="C94" s="3"/>
      <c r="D94" s="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4.25" customHeight="1">
      <c r="A95" s="3"/>
      <c r="B95" s="4"/>
      <c r="C95" s="3"/>
      <c r="D95" s="4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4.25" customHeight="1">
      <c r="A96" s="3"/>
      <c r="B96" s="4"/>
      <c r="C96" s="3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4.25" customHeight="1">
      <c r="A97" s="3"/>
      <c r="B97" s="4"/>
      <c r="C97" s="3"/>
      <c r="D97" s="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14.25" customHeight="1">
      <c r="A98" s="3"/>
      <c r="B98" s="4"/>
      <c r="C98" s="3"/>
      <c r="D98" s="4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14.25" customHeight="1">
      <c r="A99" s="3"/>
      <c r="B99" s="4"/>
      <c r="C99" s="3"/>
      <c r="D99" s="4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14.25" customHeight="1">
      <c r="A100" s="3"/>
      <c r="B100" s="4"/>
      <c r="C100" s="3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14.25" customHeight="1">
      <c r="A101" s="3"/>
      <c r="B101" s="4"/>
      <c r="C101" s="3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14.25" customHeight="1">
      <c r="A102" s="3"/>
      <c r="B102" s="4"/>
      <c r="C102" s="3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14.25" customHeight="1">
      <c r="A103" s="3"/>
      <c r="B103" s="4"/>
      <c r="C103" s="3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14.25" customHeight="1">
      <c r="A104" s="3"/>
      <c r="B104" s="4"/>
      <c r="C104" s="3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14.25" customHeight="1">
      <c r="A105" s="3"/>
      <c r="B105" s="4"/>
      <c r="C105" s="3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14.25" customHeight="1">
      <c r="A106" s="3"/>
      <c r="B106" s="4"/>
      <c r="C106" s="3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14.25" customHeight="1">
      <c r="A107" s="3"/>
      <c r="B107" s="4"/>
      <c r="C107" s="3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14.25" customHeight="1">
      <c r="A108" s="3"/>
      <c r="B108" s="4"/>
      <c r="C108" s="3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14.25" customHeight="1">
      <c r="A109" s="3"/>
      <c r="B109" s="4"/>
      <c r="C109" s="3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14.25" customHeight="1">
      <c r="A110" s="3"/>
      <c r="B110" s="4"/>
      <c r="C110" s="3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14.25" customHeight="1">
      <c r="A111" s="3"/>
      <c r="B111" s="4"/>
      <c r="C111" s="3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14.25" customHeight="1">
      <c r="A112" s="3"/>
      <c r="B112" s="4"/>
      <c r="C112" s="3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14.25" customHeight="1">
      <c r="A113" s="3"/>
      <c r="B113" s="4"/>
      <c r="C113" s="3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14.25" customHeight="1">
      <c r="A114" s="3"/>
      <c r="B114" s="4"/>
      <c r="C114" s="3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14.25" customHeight="1">
      <c r="A115" s="3"/>
      <c r="B115" s="4"/>
      <c r="C115" s="3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14.25" customHeight="1">
      <c r="A116" s="3"/>
      <c r="B116" s="4"/>
      <c r="C116" s="3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14.25" customHeight="1">
      <c r="A117" s="3"/>
      <c r="B117" s="4"/>
      <c r="C117" s="3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14.25" customHeight="1">
      <c r="A118" s="3"/>
      <c r="B118" s="4"/>
      <c r="C118" s="3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14.25" customHeight="1">
      <c r="A119" s="3"/>
      <c r="B119" s="4"/>
      <c r="C119" s="3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14.25" customHeight="1">
      <c r="A120" s="3"/>
      <c r="B120" s="4"/>
      <c r="C120" s="3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14.25" customHeight="1">
      <c r="A121" s="3"/>
      <c r="B121" s="4"/>
      <c r="C121" s="3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14.25" customHeight="1">
      <c r="A122" s="3"/>
      <c r="B122" s="4"/>
      <c r="C122" s="3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14.25" customHeight="1">
      <c r="A123" s="3"/>
      <c r="B123" s="4"/>
      <c r="C123" s="3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14.25" customHeight="1">
      <c r="A124" s="3"/>
      <c r="B124" s="4"/>
      <c r="C124" s="3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14.25" customHeight="1">
      <c r="A125" s="3"/>
      <c r="B125" s="4"/>
      <c r="C125" s="3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14.25" customHeight="1">
      <c r="A126" s="3"/>
      <c r="B126" s="4"/>
      <c r="C126" s="3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14.25" customHeight="1">
      <c r="A127" s="3"/>
      <c r="B127" s="4"/>
      <c r="C127" s="3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14.25" customHeight="1">
      <c r="A128" s="3"/>
      <c r="B128" s="4"/>
      <c r="C128" s="3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14.25" customHeight="1">
      <c r="A129" s="3"/>
      <c r="B129" s="4"/>
      <c r="C129" s="3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14.25" customHeight="1">
      <c r="A130" s="3"/>
      <c r="B130" s="4"/>
      <c r="C130" s="3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14.25" customHeight="1">
      <c r="A131" s="3"/>
      <c r="B131" s="4"/>
      <c r="C131" s="3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4.25" customHeight="1">
      <c r="A132" s="3"/>
      <c r="B132" s="4"/>
      <c r="C132" s="3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4.25" customHeight="1">
      <c r="A133" s="3"/>
      <c r="B133" s="4"/>
      <c r="C133" s="3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4.25" customHeight="1">
      <c r="A134" s="3"/>
      <c r="B134" s="4"/>
      <c r="C134" s="3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14.25" customHeight="1">
      <c r="A135" s="3"/>
      <c r="B135" s="4"/>
      <c r="C135" s="3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14.25" customHeight="1">
      <c r="A136" s="3"/>
      <c r="B136" s="4"/>
      <c r="C136" s="3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14.25" customHeight="1">
      <c r="A137" s="3"/>
      <c r="B137" s="4"/>
      <c r="C137" s="3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14.25" customHeight="1">
      <c r="A138" s="3"/>
      <c r="B138" s="4"/>
      <c r="C138" s="3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4.25" customHeight="1">
      <c r="A139" s="3"/>
      <c r="B139" s="4"/>
      <c r="C139" s="3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4.25" customHeight="1">
      <c r="A140" s="3"/>
      <c r="B140" s="4"/>
      <c r="C140" s="3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14.25" customHeight="1">
      <c r="A141" s="3"/>
      <c r="B141" s="4"/>
      <c r="C141" s="3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4.25" customHeight="1">
      <c r="A142" s="3"/>
      <c r="B142" s="4"/>
      <c r="C142" s="3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4.25" customHeight="1">
      <c r="A143" s="3"/>
      <c r="B143" s="4"/>
      <c r="C143" s="3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14.25" customHeight="1">
      <c r="A144" s="3"/>
      <c r="B144" s="4"/>
      <c r="C144" s="3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14.25" customHeight="1">
      <c r="A145" s="3"/>
      <c r="B145" s="4"/>
      <c r="C145" s="3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14.25" customHeight="1">
      <c r="A146" s="3"/>
      <c r="B146" s="4"/>
      <c r="C146" s="3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14.25" customHeight="1">
      <c r="A147" s="3"/>
      <c r="B147" s="4"/>
      <c r="C147" s="3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14.25" customHeight="1">
      <c r="A148" s="3"/>
      <c r="B148" s="4"/>
      <c r="C148" s="3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14.25" customHeight="1">
      <c r="A149" s="3"/>
      <c r="B149" s="4"/>
      <c r="C149" s="3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14.25" customHeight="1">
      <c r="A150" s="3"/>
      <c r="B150" s="4"/>
      <c r="C150" s="3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14.25" customHeight="1">
      <c r="A151" s="3"/>
      <c r="B151" s="4"/>
      <c r="C151" s="3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14.25" customHeight="1">
      <c r="A152" s="3"/>
      <c r="B152" s="4"/>
      <c r="C152" s="3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14.25" customHeight="1">
      <c r="A153" s="3"/>
      <c r="B153" s="4"/>
      <c r="C153" s="3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14.25" customHeight="1">
      <c r="A154" s="3"/>
      <c r="B154" s="4"/>
      <c r="C154" s="3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4.25" customHeight="1">
      <c r="A155" s="3"/>
      <c r="B155" s="4"/>
      <c r="C155" s="3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4.25" customHeight="1">
      <c r="A156" s="3"/>
      <c r="B156" s="4"/>
      <c r="C156" s="3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14.25" customHeight="1">
      <c r="A157" s="3"/>
      <c r="B157" s="4"/>
      <c r="C157" s="3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4.25" customHeight="1">
      <c r="A158" s="3"/>
      <c r="B158" s="4"/>
      <c r="C158" s="3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14.25" customHeight="1">
      <c r="A159" s="3"/>
      <c r="B159" s="4"/>
      <c r="C159" s="3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14.25" customHeight="1">
      <c r="A160" s="3"/>
      <c r="B160" s="4"/>
      <c r="C160" s="3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14.25" customHeight="1">
      <c r="A161" s="3"/>
      <c r="B161" s="4"/>
      <c r="C161" s="3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4.25" customHeight="1">
      <c r="A162" s="3"/>
      <c r="B162" s="4"/>
      <c r="C162" s="3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4.25" customHeight="1">
      <c r="A163" s="3"/>
      <c r="B163" s="4"/>
      <c r="C163" s="3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4.25" customHeight="1">
      <c r="A164" s="3"/>
      <c r="B164" s="4"/>
      <c r="C164" s="3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14.25" customHeight="1">
      <c r="A165" s="3"/>
      <c r="B165" s="4"/>
      <c r="C165" s="3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4.25" customHeight="1">
      <c r="A166" s="3"/>
      <c r="B166" s="4"/>
      <c r="C166" s="3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4.25" customHeight="1">
      <c r="A167" s="3"/>
      <c r="B167" s="4"/>
      <c r="C167" s="3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14.25" customHeight="1">
      <c r="A168" s="3"/>
      <c r="B168" s="4"/>
      <c r="C168" s="3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4.25" customHeight="1">
      <c r="A169" s="3"/>
      <c r="B169" s="4"/>
      <c r="C169" s="3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4.25" customHeight="1">
      <c r="A170" s="3"/>
      <c r="B170" s="4"/>
      <c r="C170" s="3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4.25" customHeight="1">
      <c r="A171" s="3"/>
      <c r="B171" s="4"/>
      <c r="C171" s="3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4.25" customHeight="1">
      <c r="A172" s="3"/>
      <c r="B172" s="4"/>
      <c r="C172" s="3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4.25" customHeight="1">
      <c r="A173" s="3"/>
      <c r="B173" s="4"/>
      <c r="C173" s="3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4.25" customHeight="1">
      <c r="A174" s="3"/>
      <c r="B174" s="4"/>
      <c r="C174" s="3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4.25" customHeight="1">
      <c r="A175" s="3"/>
      <c r="B175" s="4"/>
      <c r="C175" s="3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4.25" customHeight="1">
      <c r="A176" s="3"/>
      <c r="B176" s="4"/>
      <c r="C176" s="3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4.25" customHeight="1">
      <c r="A177" s="3"/>
      <c r="B177" s="4"/>
      <c r="C177" s="3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4.25" customHeight="1">
      <c r="A178" s="3"/>
      <c r="B178" s="4"/>
      <c r="C178" s="3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4.25" customHeight="1">
      <c r="A179" s="3"/>
      <c r="B179" s="4"/>
      <c r="C179" s="3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4.25" customHeight="1">
      <c r="A180" s="3"/>
      <c r="B180" s="4"/>
      <c r="C180" s="3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4.25" customHeight="1">
      <c r="A181" s="3"/>
      <c r="B181" s="4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4.25" customHeight="1">
      <c r="A182" s="3"/>
      <c r="B182" s="4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4.25" customHeight="1">
      <c r="A183" s="3"/>
      <c r="B183" s="4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4.25" customHeight="1">
      <c r="A184" s="3"/>
      <c r="B184" s="4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14.25" customHeight="1">
      <c r="A185" s="3"/>
      <c r="B185" s="4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14.25" customHeight="1">
      <c r="A186" s="3"/>
      <c r="B186" s="4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4.25" customHeight="1">
      <c r="A187" s="3"/>
      <c r="B187" s="4"/>
      <c r="C187" s="3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14.25" customHeight="1">
      <c r="A188" s="3"/>
      <c r="B188" s="4"/>
      <c r="C188" s="3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14.25" customHeight="1">
      <c r="A189" s="3"/>
      <c r="B189" s="4"/>
      <c r="C189" s="3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14.25" customHeight="1">
      <c r="A190" s="3"/>
      <c r="B190" s="4"/>
      <c r="C190" s="3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4.25" customHeight="1">
      <c r="A191" s="3"/>
      <c r="B191" s="4"/>
      <c r="C191" s="3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4.25" customHeight="1">
      <c r="A192" s="3"/>
      <c r="B192" s="4"/>
      <c r="C192" s="3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14.25" customHeight="1">
      <c r="A193" s="3"/>
      <c r="B193" s="4"/>
      <c r="C193" s="3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14.25" customHeight="1">
      <c r="A194" s="3"/>
      <c r="B194" s="4"/>
      <c r="C194" s="3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14.25" customHeight="1">
      <c r="A195" s="3"/>
      <c r="B195" s="4"/>
      <c r="C195" s="3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14.25" customHeight="1">
      <c r="A196" s="3"/>
      <c r="B196" s="4"/>
      <c r="C196" s="3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14.25" customHeight="1">
      <c r="A197" s="3"/>
      <c r="B197" s="4"/>
      <c r="C197" s="3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14.25" customHeight="1">
      <c r="A198" s="3"/>
      <c r="B198" s="4"/>
      <c r="C198" s="3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14.25" customHeight="1">
      <c r="A199" s="3"/>
      <c r="B199" s="4"/>
      <c r="C199" s="3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14.25" customHeight="1">
      <c r="A200" s="3"/>
      <c r="B200" s="4"/>
      <c r="C200" s="3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14.25" customHeight="1">
      <c r="A201" s="3"/>
      <c r="B201" s="4"/>
      <c r="C201" s="3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14.25" customHeight="1">
      <c r="A202" s="3"/>
      <c r="B202" s="4"/>
      <c r="C202" s="3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14.25" customHeight="1">
      <c r="A203" s="3"/>
      <c r="B203" s="4"/>
      <c r="C203" s="3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14.25" customHeight="1">
      <c r="A204" s="3"/>
      <c r="B204" s="4"/>
      <c r="C204" s="3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14.25" customHeight="1">
      <c r="A205" s="3"/>
      <c r="B205" s="4"/>
      <c r="C205" s="3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4.25" customHeight="1">
      <c r="A206" s="3"/>
      <c r="B206" s="4"/>
      <c r="C206" s="3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4.25" customHeight="1">
      <c r="A207" s="3"/>
      <c r="B207" s="4"/>
      <c r="C207" s="3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4.25" customHeight="1">
      <c r="A208" s="3"/>
      <c r="B208" s="4"/>
      <c r="C208" s="3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14.25" customHeight="1">
      <c r="A209" s="3"/>
      <c r="B209" s="4"/>
      <c r="C209" s="3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14.25" customHeight="1">
      <c r="A210" s="3"/>
      <c r="B210" s="4"/>
      <c r="C210" s="3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14.25" customHeight="1">
      <c r="A211" s="3"/>
      <c r="B211" s="4"/>
      <c r="C211" s="3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14.25" customHeight="1">
      <c r="A212" s="3"/>
      <c r="B212" s="4"/>
      <c r="C212" s="3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14.25" customHeight="1">
      <c r="A213" s="3"/>
      <c r="B213" s="4"/>
      <c r="C213" s="3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14.25" customHeight="1">
      <c r="A214" s="3"/>
      <c r="B214" s="4"/>
      <c r="C214" s="3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14.25" customHeight="1">
      <c r="A215" s="3"/>
      <c r="B215" s="4"/>
      <c r="C215" s="3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14.25" customHeight="1">
      <c r="A216" s="3"/>
      <c r="B216" s="4"/>
      <c r="C216" s="3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4.25" customHeight="1">
      <c r="A217" s="3"/>
      <c r="B217" s="4"/>
      <c r="C217" s="3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4.25" customHeight="1">
      <c r="A218" s="3"/>
      <c r="B218" s="4"/>
      <c r="C218" s="3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14.25" customHeight="1">
      <c r="A219" s="3"/>
      <c r="B219" s="4"/>
      <c r="C219" s="3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14.25" customHeight="1">
      <c r="A220" s="3"/>
      <c r="B220" s="4"/>
      <c r="C220" s="3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14.25" customHeight="1">
      <c r="A221" s="3"/>
      <c r="B221" s="4"/>
      <c r="C221" s="3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4.25" customHeight="1">
      <c r="A222" s="3"/>
      <c r="B222" s="4"/>
      <c r="C222" s="3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4.25" customHeight="1">
      <c r="A223" s="3"/>
      <c r="B223" s="4"/>
      <c r="C223" s="3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4.25" customHeight="1">
      <c r="A224" s="3"/>
      <c r="B224" s="4"/>
      <c r="C224" s="3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14.25" customHeight="1">
      <c r="A225" s="3"/>
      <c r="B225" s="4"/>
      <c r="C225" s="3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14.25" customHeight="1">
      <c r="A226" s="3"/>
      <c r="B226" s="4"/>
      <c r="C226" s="3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4.25" customHeight="1">
      <c r="A227" s="3"/>
      <c r="B227" s="4"/>
      <c r="C227" s="3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4.25" customHeight="1">
      <c r="A228" s="3"/>
      <c r="B228" s="4"/>
      <c r="C228" s="3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14.25" customHeight="1">
      <c r="A229" s="3"/>
      <c r="B229" s="4"/>
      <c r="C229" s="3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4.25" customHeight="1">
      <c r="A230" s="3"/>
      <c r="B230" s="4"/>
      <c r="C230" s="3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4.25" customHeight="1">
      <c r="A231" s="3"/>
      <c r="B231" s="4"/>
      <c r="C231" s="3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4.25" customHeight="1">
      <c r="A232" s="3"/>
      <c r="B232" s="4"/>
      <c r="C232" s="3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4.25" customHeight="1">
      <c r="A233" s="3"/>
      <c r="B233" s="4"/>
      <c r="C233" s="3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14.25" customHeight="1">
      <c r="A234" s="3"/>
      <c r="B234" s="4"/>
      <c r="C234" s="3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14.25" customHeight="1">
      <c r="A235" s="3"/>
      <c r="B235" s="4"/>
      <c r="C235" s="3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14.25" customHeight="1">
      <c r="A236" s="3"/>
      <c r="B236" s="4"/>
      <c r="C236" s="3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14.25" customHeight="1">
      <c r="A237" s="3"/>
      <c r="B237" s="4"/>
      <c r="C237" s="3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4.25" customHeight="1">
      <c r="A238" s="3"/>
      <c r="B238" s="4"/>
      <c r="C238" s="3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4.25" customHeight="1">
      <c r="A239" s="3"/>
      <c r="B239" s="4"/>
      <c r="C239" s="3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14.25" customHeight="1">
      <c r="A240" s="3"/>
      <c r="B240" s="4"/>
      <c r="C240" s="3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14.25" customHeight="1">
      <c r="A241" s="3"/>
      <c r="B241" s="4"/>
      <c r="C241" s="3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14.25" customHeight="1">
      <c r="A242" s="3"/>
      <c r="B242" s="4"/>
      <c r="C242" s="3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14.25" customHeight="1">
      <c r="A243" s="3"/>
      <c r="B243" s="4"/>
      <c r="C243" s="3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14.25" customHeight="1">
      <c r="A244" s="3"/>
      <c r="B244" s="4"/>
      <c r="C244" s="3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14.25" customHeight="1">
      <c r="A245" s="3"/>
      <c r="B245" s="4"/>
      <c r="C245" s="3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14.25" customHeight="1">
      <c r="A246" s="3"/>
      <c r="B246" s="4"/>
      <c r="C246" s="3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14.25" customHeight="1">
      <c r="A247" s="3"/>
      <c r="B247" s="4"/>
      <c r="C247" s="3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4.25" customHeight="1">
      <c r="A248" s="3"/>
      <c r="B248" s="4"/>
      <c r="C248" s="3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4.25" customHeight="1">
      <c r="A249" s="3"/>
      <c r="B249" s="4"/>
      <c r="C249" s="3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14.25" customHeight="1">
      <c r="A250" s="3"/>
      <c r="B250" s="4"/>
      <c r="C250" s="3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14.25" customHeight="1">
      <c r="A251" s="3"/>
      <c r="B251" s="4"/>
      <c r="C251" s="3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14.25" customHeight="1">
      <c r="A252" s="3"/>
      <c r="B252" s="4"/>
      <c r="C252" s="3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4.25" customHeight="1">
      <c r="A253" s="3"/>
      <c r="B253" s="4"/>
      <c r="C253" s="3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4.25" customHeight="1">
      <c r="A254" s="3"/>
      <c r="B254" s="4"/>
      <c r="C254" s="3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14.25" customHeight="1">
      <c r="A255" s="3"/>
      <c r="B255" s="4"/>
      <c r="C255" s="3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4.25" customHeight="1">
      <c r="A256" s="3"/>
      <c r="B256" s="4"/>
      <c r="C256" s="3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4.25" customHeight="1">
      <c r="A257" s="3"/>
      <c r="B257" s="4"/>
      <c r="C257" s="3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4.25" customHeight="1">
      <c r="A258" s="3"/>
      <c r="B258" s="4"/>
      <c r="C258" s="3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4.25" customHeight="1">
      <c r="A259" s="3"/>
      <c r="B259" s="4"/>
      <c r="C259" s="3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4.25" customHeight="1">
      <c r="A260" s="3"/>
      <c r="B260" s="4"/>
      <c r="C260" s="3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4.25" customHeight="1">
      <c r="A261" s="3"/>
      <c r="B261" s="4"/>
      <c r="C261" s="3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4.25" customHeight="1">
      <c r="A262" s="3"/>
      <c r="B262" s="4"/>
      <c r="C262" s="3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4.25" customHeight="1">
      <c r="A263" s="3"/>
      <c r="B263" s="4"/>
      <c r="C263" s="3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4.25" customHeight="1">
      <c r="A264" s="3"/>
      <c r="B264" s="4"/>
      <c r="C264" s="3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14.25" customHeight="1">
      <c r="A265" s="3"/>
      <c r="B265" s="4"/>
      <c r="C265" s="3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14.25" customHeight="1">
      <c r="A266" s="3"/>
      <c r="B266" s="4"/>
      <c r="C266" s="3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4.25" customHeight="1">
      <c r="A267" s="3"/>
      <c r="B267" s="4"/>
      <c r="C267" s="3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4.25" customHeight="1">
      <c r="A268" s="3"/>
      <c r="B268" s="4"/>
      <c r="C268" s="3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4.25" customHeight="1">
      <c r="A269" s="3"/>
      <c r="B269" s="4"/>
      <c r="C269" s="3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4.25" customHeight="1">
      <c r="A270" s="3"/>
      <c r="B270" s="4"/>
      <c r="C270" s="3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4.25" customHeight="1">
      <c r="A271" s="3"/>
      <c r="B271" s="4"/>
      <c r="C271" s="3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14.25" customHeight="1">
      <c r="A272" s="3"/>
      <c r="B272" s="4"/>
      <c r="C272" s="3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14.25" customHeight="1">
      <c r="A273" s="3"/>
      <c r="B273" s="4"/>
      <c r="C273" s="3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4.25" customHeight="1">
      <c r="A274" s="3"/>
      <c r="B274" s="4"/>
      <c r="C274" s="3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4.25" customHeight="1">
      <c r="A275" s="3"/>
      <c r="B275" s="4"/>
      <c r="C275" s="3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14.25" customHeight="1">
      <c r="A276" s="3"/>
      <c r="B276" s="4"/>
      <c r="C276" s="3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14.25" customHeight="1">
      <c r="A277" s="3"/>
      <c r="B277" s="4"/>
      <c r="C277" s="3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4.25" customHeight="1">
      <c r="A278" s="3"/>
      <c r="B278" s="4"/>
      <c r="C278" s="3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14.25" customHeight="1">
      <c r="A279" s="3"/>
      <c r="B279" s="4"/>
      <c r="C279" s="3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4.25" customHeight="1">
      <c r="A280" s="3"/>
      <c r="B280" s="4"/>
      <c r="C280" s="3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4.25" customHeight="1">
      <c r="A281" s="3"/>
      <c r="B281" s="4"/>
      <c r="C281" s="3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4.25" customHeight="1">
      <c r="A282" s="3"/>
      <c r="B282" s="4"/>
      <c r="C282" s="3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14.25" customHeight="1">
      <c r="A283" s="3"/>
      <c r="B283" s="4"/>
      <c r="C283" s="3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4.25" customHeight="1">
      <c r="A284" s="3"/>
      <c r="B284" s="4"/>
      <c r="C284" s="3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4.25" customHeight="1">
      <c r="A285" s="3"/>
      <c r="B285" s="4"/>
      <c r="C285" s="3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14.25" customHeight="1">
      <c r="A286" s="3"/>
      <c r="B286" s="4"/>
      <c r="C286" s="3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14.25" customHeight="1">
      <c r="A287" s="3"/>
      <c r="B287" s="4"/>
      <c r="C287" s="3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14.25" customHeight="1">
      <c r="A288" s="3"/>
      <c r="B288" s="4"/>
      <c r="C288" s="3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14.25" customHeight="1">
      <c r="A289" s="3"/>
      <c r="B289" s="4"/>
      <c r="C289" s="3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14.25" customHeight="1">
      <c r="A290" s="3"/>
      <c r="B290" s="4"/>
      <c r="C290" s="3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14.25" customHeight="1">
      <c r="A291" s="3"/>
      <c r="B291" s="4"/>
      <c r="C291" s="3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4.25" customHeight="1">
      <c r="A292" s="3"/>
      <c r="B292" s="4"/>
      <c r="C292" s="3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4.25" customHeight="1">
      <c r="A293" s="3"/>
      <c r="B293" s="4"/>
      <c r="C293" s="3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14.25" customHeight="1">
      <c r="A294" s="3"/>
      <c r="B294" s="4"/>
      <c r="C294" s="3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14.25" customHeight="1">
      <c r="A295" s="3"/>
      <c r="B295" s="4"/>
      <c r="C295" s="3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14.25" customHeight="1">
      <c r="A296" s="3"/>
      <c r="B296" s="4"/>
      <c r="C296" s="3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4.25" customHeight="1">
      <c r="A297" s="3"/>
      <c r="B297" s="4"/>
      <c r="C297" s="3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4.25" customHeight="1">
      <c r="A298" s="3"/>
      <c r="B298" s="4"/>
      <c r="C298" s="3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14.25" customHeight="1">
      <c r="A299" s="3"/>
      <c r="B299" s="4"/>
      <c r="C299" s="3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14.25" customHeight="1">
      <c r="A300" s="3"/>
      <c r="B300" s="4"/>
      <c r="C300" s="3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4.25" customHeight="1">
      <c r="A301" s="3"/>
      <c r="B301" s="4"/>
      <c r="C301" s="3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4.25" customHeight="1">
      <c r="A302" s="3"/>
      <c r="B302" s="4"/>
      <c r="C302" s="3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14.25" customHeight="1">
      <c r="A303" s="3"/>
      <c r="B303" s="4"/>
      <c r="C303" s="3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14.25" customHeight="1">
      <c r="A304" s="3"/>
      <c r="B304" s="4"/>
      <c r="C304" s="3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14.25" customHeight="1">
      <c r="A305" s="3"/>
      <c r="B305" s="4"/>
      <c r="C305" s="3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14.25" customHeight="1">
      <c r="A306" s="3"/>
      <c r="B306" s="4"/>
      <c r="C306" s="3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4.25" customHeight="1">
      <c r="A307" s="3"/>
      <c r="B307" s="4"/>
      <c r="C307" s="3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4.25" customHeight="1">
      <c r="A308" s="3"/>
      <c r="B308" s="4"/>
      <c r="C308" s="3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14.25" customHeight="1">
      <c r="A309" s="3"/>
      <c r="B309" s="4"/>
      <c r="C309" s="3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4.25" customHeight="1">
      <c r="A310" s="3"/>
      <c r="B310" s="4"/>
      <c r="C310" s="3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4.25" customHeight="1">
      <c r="A311" s="3"/>
      <c r="B311" s="4"/>
      <c r="C311" s="3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4.25" customHeight="1">
      <c r="A312" s="3"/>
      <c r="B312" s="4"/>
      <c r="C312" s="3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4.25" customHeight="1">
      <c r="A313" s="3"/>
      <c r="B313" s="4"/>
      <c r="C313" s="3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4.25" customHeight="1">
      <c r="A314" s="3"/>
      <c r="B314" s="4"/>
      <c r="C314" s="3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4.25" customHeight="1">
      <c r="A315" s="3"/>
      <c r="B315" s="4"/>
      <c r="C315" s="3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14.25" customHeight="1">
      <c r="A316" s="3"/>
      <c r="B316" s="4"/>
      <c r="C316" s="3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4.25" customHeight="1">
      <c r="A317" s="3"/>
      <c r="B317" s="4"/>
      <c r="C317" s="3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4.25" customHeight="1">
      <c r="A318" s="3"/>
      <c r="B318" s="4"/>
      <c r="C318" s="3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14.25" customHeight="1">
      <c r="A319" s="3"/>
      <c r="B319" s="4"/>
      <c r="C319" s="3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14.25" customHeight="1">
      <c r="A320" s="3"/>
      <c r="B320" s="4"/>
      <c r="C320" s="3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14.25" customHeight="1">
      <c r="A321" s="3"/>
      <c r="B321" s="4"/>
      <c r="C321" s="3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14.25" customHeight="1">
      <c r="A322" s="3"/>
      <c r="B322" s="4"/>
      <c r="C322" s="3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14.25" customHeight="1">
      <c r="A323" s="3"/>
      <c r="B323" s="4"/>
      <c r="C323" s="3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14.25" customHeight="1">
      <c r="A324" s="3"/>
      <c r="B324" s="4"/>
      <c r="C324" s="3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14.25" customHeight="1">
      <c r="A325" s="3"/>
      <c r="B325" s="4"/>
      <c r="C325" s="3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14.25" customHeight="1">
      <c r="A326" s="3"/>
      <c r="B326" s="4"/>
      <c r="C326" s="3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14.25" customHeight="1">
      <c r="A327" s="3"/>
      <c r="B327" s="4"/>
      <c r="C327" s="3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14.25" customHeight="1">
      <c r="A328" s="3"/>
      <c r="B328" s="4"/>
      <c r="C328" s="3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14.25" customHeight="1">
      <c r="A329" s="3"/>
      <c r="B329" s="4"/>
      <c r="C329" s="3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14.25" customHeight="1">
      <c r="A330" s="3"/>
      <c r="B330" s="4"/>
      <c r="C330" s="3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14.25" customHeight="1">
      <c r="A331" s="3"/>
      <c r="B331" s="4"/>
      <c r="C331" s="3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14.25" customHeight="1">
      <c r="A332" s="3"/>
      <c r="B332" s="4"/>
      <c r="C332" s="3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4.25" customHeight="1">
      <c r="A333" s="3"/>
      <c r="B333" s="4"/>
      <c r="C333" s="3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4.25" customHeight="1">
      <c r="A334" s="3"/>
      <c r="B334" s="4"/>
      <c r="C334" s="3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14.25" customHeight="1">
      <c r="A335" s="3"/>
      <c r="B335" s="4"/>
      <c r="C335" s="3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14.25" customHeight="1">
      <c r="A336" s="3"/>
      <c r="B336" s="4"/>
      <c r="C336" s="3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14.25" customHeight="1">
      <c r="A337" s="3"/>
      <c r="B337" s="4"/>
      <c r="C337" s="3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14.25" customHeight="1">
      <c r="A338" s="3"/>
      <c r="B338" s="4"/>
      <c r="C338" s="3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4.25" customHeight="1">
      <c r="A339" s="3"/>
      <c r="B339" s="4"/>
      <c r="C339" s="3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4.25" customHeight="1">
      <c r="A340" s="3"/>
      <c r="B340" s="4"/>
      <c r="C340" s="3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4.25" customHeight="1">
      <c r="A341" s="3"/>
      <c r="B341" s="4"/>
      <c r="C341" s="3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4.25" customHeight="1">
      <c r="A342" s="3"/>
      <c r="B342" s="4"/>
      <c r="C342" s="3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4.25" customHeight="1">
      <c r="A343" s="3"/>
      <c r="B343" s="4"/>
      <c r="C343" s="3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4.25" customHeight="1">
      <c r="A344" s="3"/>
      <c r="B344" s="4"/>
      <c r="C344" s="3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4.25" customHeight="1">
      <c r="A345" s="3"/>
      <c r="B345" s="4"/>
      <c r="C345" s="3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4.25" customHeight="1">
      <c r="A346" s="3"/>
      <c r="B346" s="4"/>
      <c r="C346" s="3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4.25" customHeight="1">
      <c r="A347" s="3"/>
      <c r="B347" s="4"/>
      <c r="C347" s="3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4.25" customHeight="1">
      <c r="A348" s="3"/>
      <c r="B348" s="4"/>
      <c r="C348" s="3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4.25" customHeight="1">
      <c r="A349" s="3"/>
      <c r="B349" s="4"/>
      <c r="C349" s="3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14.25" customHeight="1">
      <c r="A350" s="3"/>
      <c r="B350" s="4"/>
      <c r="C350" s="3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4.25" customHeight="1">
      <c r="A351" s="3"/>
      <c r="B351" s="4"/>
      <c r="C351" s="3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4.25" customHeight="1">
      <c r="A352" s="3"/>
      <c r="B352" s="4"/>
      <c r="C352" s="3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14.25" customHeight="1">
      <c r="A353" s="3"/>
      <c r="B353" s="4"/>
      <c r="C353" s="3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4.25" customHeight="1">
      <c r="A354" s="3"/>
      <c r="B354" s="4"/>
      <c r="C354" s="3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4.25" customHeight="1">
      <c r="A355" s="3"/>
      <c r="B355" s="4"/>
      <c r="C355" s="3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14.25" customHeight="1">
      <c r="A356" s="3"/>
      <c r="B356" s="4"/>
      <c r="C356" s="3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14.25" customHeight="1">
      <c r="A357" s="3"/>
      <c r="B357" s="4"/>
      <c r="C357" s="3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14.25" customHeight="1">
      <c r="A358" s="3"/>
      <c r="B358" s="4"/>
      <c r="C358" s="3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4.25" customHeight="1">
      <c r="A359" s="3"/>
      <c r="B359" s="4"/>
      <c r="C359" s="3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4.25" customHeight="1">
      <c r="A360" s="3"/>
      <c r="B360" s="4"/>
      <c r="C360" s="3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4.25" customHeight="1">
      <c r="A361" s="3"/>
      <c r="B361" s="4"/>
      <c r="C361" s="3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4.25" customHeight="1">
      <c r="A362" s="3"/>
      <c r="B362" s="4"/>
      <c r="C362" s="3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4.25" customHeight="1">
      <c r="A363" s="3"/>
      <c r="B363" s="4"/>
      <c r="C363" s="3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4.25" customHeight="1">
      <c r="A364" s="3"/>
      <c r="B364" s="4"/>
      <c r="C364" s="3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4.25" customHeight="1">
      <c r="A365" s="3"/>
      <c r="B365" s="4"/>
      <c r="C365" s="3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14.25" customHeight="1">
      <c r="A366" s="3"/>
      <c r="B366" s="4"/>
      <c r="C366" s="3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4.25" customHeight="1">
      <c r="A367" s="3"/>
      <c r="B367" s="4"/>
      <c r="C367" s="3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4.25" customHeight="1">
      <c r="A368" s="3"/>
      <c r="B368" s="4"/>
      <c r="C368" s="3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14.25" customHeight="1">
      <c r="A369" s="3"/>
      <c r="B369" s="4"/>
      <c r="C369" s="3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14.25" customHeight="1">
      <c r="A370" s="3"/>
      <c r="B370" s="4"/>
      <c r="C370" s="3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14.25" customHeight="1">
      <c r="A371" s="3"/>
      <c r="B371" s="4"/>
      <c r="C371" s="3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14.25" customHeight="1">
      <c r="A372" s="3"/>
      <c r="B372" s="4"/>
      <c r="C372" s="3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14.25" customHeight="1">
      <c r="A373" s="3"/>
      <c r="B373" s="4"/>
      <c r="C373" s="3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14.25" customHeight="1">
      <c r="A374" s="3"/>
      <c r="B374" s="4"/>
      <c r="C374" s="3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14.25" customHeight="1">
      <c r="A375" s="3"/>
      <c r="B375" s="4"/>
      <c r="C375" s="3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14.25" customHeight="1">
      <c r="A376" s="3"/>
      <c r="B376" s="4"/>
      <c r="C376" s="3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14.25" customHeight="1">
      <c r="A377" s="3"/>
      <c r="B377" s="4"/>
      <c r="C377" s="3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4.25" customHeight="1">
      <c r="A378" s="3"/>
      <c r="B378" s="4"/>
      <c r="C378" s="3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4.25" customHeight="1">
      <c r="A379" s="3"/>
      <c r="B379" s="4"/>
      <c r="C379" s="3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14.25" customHeight="1">
      <c r="A380" s="3"/>
      <c r="B380" s="4"/>
      <c r="C380" s="3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4.25" customHeight="1">
      <c r="A381" s="3"/>
      <c r="B381" s="4"/>
      <c r="C381" s="3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4.25" customHeight="1">
      <c r="A382" s="3"/>
      <c r="B382" s="4"/>
      <c r="C382" s="3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14.25" customHeight="1">
      <c r="A383" s="3"/>
      <c r="B383" s="4"/>
      <c r="C383" s="3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14.25" customHeight="1">
      <c r="A384" s="3"/>
      <c r="B384" s="4"/>
      <c r="C384" s="3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4.25" customHeight="1">
      <c r="A385" s="3"/>
      <c r="B385" s="4"/>
      <c r="C385" s="3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4.25" customHeight="1">
      <c r="A386" s="3"/>
      <c r="B386" s="4"/>
      <c r="C386" s="3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4.25" customHeight="1">
      <c r="A387" s="3"/>
      <c r="B387" s="4"/>
      <c r="C387" s="3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4.25" customHeight="1">
      <c r="A388" s="3"/>
      <c r="B388" s="4"/>
      <c r="C388" s="3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14.25" customHeight="1">
      <c r="A389" s="3"/>
      <c r="B389" s="4"/>
      <c r="C389" s="3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14.25" customHeight="1">
      <c r="A390" s="3"/>
      <c r="B390" s="4"/>
      <c r="C390" s="3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4.25" customHeight="1">
      <c r="A391" s="3"/>
      <c r="B391" s="4"/>
      <c r="C391" s="3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4.25" customHeight="1">
      <c r="A392" s="3"/>
      <c r="B392" s="4"/>
      <c r="C392" s="3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4.25" customHeight="1">
      <c r="A393" s="3"/>
      <c r="B393" s="4"/>
      <c r="C393" s="3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4.25" customHeight="1">
      <c r="A394" s="3"/>
      <c r="B394" s="4"/>
      <c r="C394" s="3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14.25" customHeight="1">
      <c r="A395" s="3"/>
      <c r="B395" s="4"/>
      <c r="C395" s="3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14.25" customHeight="1">
      <c r="A396" s="3"/>
      <c r="B396" s="4"/>
      <c r="C396" s="3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14.25" customHeight="1">
      <c r="A397" s="3"/>
      <c r="B397" s="4"/>
      <c r="C397" s="3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14.25" customHeight="1">
      <c r="A398" s="3"/>
      <c r="B398" s="4"/>
      <c r="C398" s="3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14.25" customHeight="1">
      <c r="A399" s="3"/>
      <c r="B399" s="4"/>
      <c r="C399" s="3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4.25" customHeight="1">
      <c r="A400" s="3"/>
      <c r="B400" s="4"/>
      <c r="C400" s="3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4.25" customHeight="1">
      <c r="A401" s="3"/>
      <c r="B401" s="4"/>
      <c r="C401" s="3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4.25" customHeight="1">
      <c r="A402" s="3"/>
      <c r="B402" s="4"/>
      <c r="C402" s="3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4.25" customHeight="1">
      <c r="A403" s="3"/>
      <c r="B403" s="4"/>
      <c r="C403" s="3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14.25" customHeight="1">
      <c r="A404" s="3"/>
      <c r="B404" s="4"/>
      <c r="C404" s="3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14.25" customHeight="1">
      <c r="A405" s="3"/>
      <c r="B405" s="4"/>
      <c r="C405" s="3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4.25" customHeight="1">
      <c r="A406" s="3"/>
      <c r="B406" s="4"/>
      <c r="C406" s="3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4.25" customHeight="1">
      <c r="A407" s="3"/>
      <c r="B407" s="4"/>
      <c r="C407" s="3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4.25" customHeight="1">
      <c r="A408" s="3"/>
      <c r="B408" s="4"/>
      <c r="C408" s="3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4.25" customHeight="1">
      <c r="A409" s="3"/>
      <c r="B409" s="4"/>
      <c r="C409" s="3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14.25" customHeight="1">
      <c r="A410" s="3"/>
      <c r="B410" s="4"/>
      <c r="C410" s="3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14.25" customHeight="1">
      <c r="A411" s="3"/>
      <c r="B411" s="4"/>
      <c r="C411" s="3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14.25" customHeight="1">
      <c r="A412" s="3"/>
      <c r="B412" s="4"/>
      <c r="C412" s="3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4.25" customHeight="1">
      <c r="A413" s="3"/>
      <c r="B413" s="4"/>
      <c r="C413" s="3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4.25" customHeight="1">
      <c r="A414" s="3"/>
      <c r="B414" s="4"/>
      <c r="C414" s="3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14.25" customHeight="1">
      <c r="A415" s="3"/>
      <c r="B415" s="4"/>
      <c r="C415" s="3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14.25" customHeight="1">
      <c r="A416" s="3"/>
      <c r="B416" s="4"/>
      <c r="C416" s="3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14.25" customHeight="1">
      <c r="A417" s="3"/>
      <c r="B417" s="4"/>
      <c r="C417" s="3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4.25" customHeight="1">
      <c r="A418" s="3"/>
      <c r="B418" s="4"/>
      <c r="C418" s="3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4.25" customHeight="1">
      <c r="A419" s="3"/>
      <c r="B419" s="4"/>
      <c r="C419" s="3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14.25" customHeight="1">
      <c r="A420" s="3"/>
      <c r="B420" s="4"/>
      <c r="C420" s="3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14.25" customHeight="1">
      <c r="A421" s="3"/>
      <c r="B421" s="4"/>
      <c r="C421" s="3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14.25" customHeight="1">
      <c r="A422" s="3"/>
      <c r="B422" s="4"/>
      <c r="C422" s="3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4.25" customHeight="1">
      <c r="A423" s="3"/>
      <c r="B423" s="4"/>
      <c r="C423" s="3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4.25" customHeight="1">
      <c r="A424" s="3"/>
      <c r="B424" s="4"/>
      <c r="C424" s="3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14.25" customHeight="1">
      <c r="A425" s="3"/>
      <c r="B425" s="4"/>
      <c r="C425" s="3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4.25" customHeight="1">
      <c r="A426" s="3"/>
      <c r="B426" s="4"/>
      <c r="C426" s="3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4.25" customHeight="1">
      <c r="A427" s="3"/>
      <c r="B427" s="4"/>
      <c r="C427" s="3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4.25" customHeight="1">
      <c r="A428" s="3"/>
      <c r="B428" s="4"/>
      <c r="C428" s="3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4.25" customHeight="1">
      <c r="A429" s="3"/>
      <c r="B429" s="4"/>
      <c r="C429" s="3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4.25" customHeight="1">
      <c r="A430" s="3"/>
      <c r="B430" s="4"/>
      <c r="C430" s="3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4.25" customHeight="1">
      <c r="A431" s="3"/>
      <c r="B431" s="4"/>
      <c r="C431" s="3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4.25" customHeight="1">
      <c r="A432" s="3"/>
      <c r="B432" s="4"/>
      <c r="C432" s="3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4.25" customHeight="1">
      <c r="A433" s="3"/>
      <c r="B433" s="4"/>
      <c r="C433" s="3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14.25" customHeight="1">
      <c r="A434" s="3"/>
      <c r="B434" s="4"/>
      <c r="C434" s="3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14.25" customHeight="1">
      <c r="A435" s="3"/>
      <c r="B435" s="4"/>
      <c r="C435" s="3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4.25" customHeight="1">
      <c r="A436" s="3"/>
      <c r="B436" s="4"/>
      <c r="C436" s="3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4.25" customHeight="1">
      <c r="A437" s="3"/>
      <c r="B437" s="4"/>
      <c r="C437" s="3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4.25" customHeight="1">
      <c r="A438" s="3"/>
      <c r="B438" s="4"/>
      <c r="C438" s="3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4.25" customHeight="1">
      <c r="A439" s="3"/>
      <c r="B439" s="4"/>
      <c r="C439" s="3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4.25" customHeight="1">
      <c r="A440" s="3"/>
      <c r="B440" s="4"/>
      <c r="C440" s="3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14.25" customHeight="1">
      <c r="A441" s="3"/>
      <c r="B441" s="4"/>
      <c r="C441" s="3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14.25" customHeight="1">
      <c r="A442" s="3"/>
      <c r="B442" s="4"/>
      <c r="C442" s="3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14.25" customHeight="1">
      <c r="A443" s="3"/>
      <c r="B443" s="4"/>
      <c r="C443" s="3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14.25" customHeight="1">
      <c r="A444" s="3"/>
      <c r="B444" s="4"/>
      <c r="C444" s="3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14.25" customHeight="1">
      <c r="A445" s="3"/>
      <c r="B445" s="4"/>
      <c r="C445" s="3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14.25" customHeight="1">
      <c r="A446" s="3"/>
      <c r="B446" s="4"/>
      <c r="C446" s="3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14.25" customHeight="1">
      <c r="A447" s="3"/>
      <c r="B447" s="4"/>
      <c r="C447" s="3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14.25" customHeight="1">
      <c r="A448" s="3"/>
      <c r="B448" s="4"/>
      <c r="C448" s="3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14.25" customHeight="1">
      <c r="A449" s="3"/>
      <c r="B449" s="4"/>
      <c r="C449" s="3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14.25" customHeight="1">
      <c r="A450" s="3"/>
      <c r="B450" s="4"/>
      <c r="C450" s="3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4.25" customHeight="1">
      <c r="A451" s="3"/>
      <c r="B451" s="4"/>
      <c r="C451" s="3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4.25" customHeight="1">
      <c r="A452" s="3"/>
      <c r="B452" s="4"/>
      <c r="C452" s="3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14.25" customHeight="1">
      <c r="A453" s="3"/>
      <c r="B453" s="4"/>
      <c r="C453" s="3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14.25" customHeight="1">
      <c r="A454" s="3"/>
      <c r="B454" s="4"/>
      <c r="C454" s="3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14.25" customHeight="1">
      <c r="A455" s="3"/>
      <c r="B455" s="4"/>
      <c r="C455" s="3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14.25" customHeight="1">
      <c r="A456" s="3"/>
      <c r="B456" s="4"/>
      <c r="C456" s="3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4.25" customHeight="1">
      <c r="A457" s="3"/>
      <c r="B457" s="4"/>
      <c r="C457" s="3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4.25" customHeight="1">
      <c r="A458" s="3"/>
      <c r="B458" s="4"/>
      <c r="C458" s="3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14.25" customHeight="1">
      <c r="A459" s="3"/>
      <c r="B459" s="4"/>
      <c r="C459" s="3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14.25" customHeight="1">
      <c r="A460" s="3"/>
      <c r="B460" s="4"/>
      <c r="C460" s="3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14.25" customHeight="1">
      <c r="A461" s="3"/>
      <c r="B461" s="4"/>
      <c r="C461" s="3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14.25" customHeight="1">
      <c r="A462" s="3"/>
      <c r="B462" s="4"/>
      <c r="C462" s="3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14.25" customHeight="1">
      <c r="A463" s="3"/>
      <c r="B463" s="4"/>
      <c r="C463" s="3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14.25" customHeight="1">
      <c r="A464" s="3"/>
      <c r="B464" s="4"/>
      <c r="C464" s="3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14.25" customHeight="1">
      <c r="A465" s="3"/>
      <c r="B465" s="4"/>
      <c r="C465" s="3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14.25" customHeight="1">
      <c r="A466" s="3"/>
      <c r="B466" s="4"/>
      <c r="C466" s="3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14.25" customHeight="1">
      <c r="A467" s="3"/>
      <c r="B467" s="4"/>
      <c r="C467" s="3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14.25" customHeight="1">
      <c r="A468" s="3"/>
      <c r="B468" s="4"/>
      <c r="C468" s="3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4.25" customHeight="1">
      <c r="A469" s="3"/>
      <c r="B469" s="4"/>
      <c r="C469" s="3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4.25" customHeight="1">
      <c r="A470" s="3"/>
      <c r="B470" s="4"/>
      <c r="C470" s="3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4.25" customHeight="1">
      <c r="A471" s="3"/>
      <c r="B471" s="4"/>
      <c r="C471" s="3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4.25" customHeight="1">
      <c r="A472" s="3"/>
      <c r="B472" s="4"/>
      <c r="C472" s="3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4.25" customHeight="1">
      <c r="A473" s="3"/>
      <c r="B473" s="4"/>
      <c r="C473" s="3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4.25" customHeight="1">
      <c r="A474" s="3"/>
      <c r="B474" s="4"/>
      <c r="C474" s="3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14.25" customHeight="1">
      <c r="A475" s="3"/>
      <c r="B475" s="4"/>
      <c r="C475" s="3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4.25" customHeight="1">
      <c r="A476" s="3"/>
      <c r="B476" s="4"/>
      <c r="C476" s="3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4.25" customHeight="1">
      <c r="A477" s="3"/>
      <c r="B477" s="4"/>
      <c r="C477" s="3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14.25" customHeight="1">
      <c r="A478" s="3"/>
      <c r="B478" s="4"/>
      <c r="C478" s="3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14.25" customHeight="1">
      <c r="A479" s="3"/>
      <c r="B479" s="4"/>
      <c r="C479" s="3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14.25" customHeight="1">
      <c r="A480" s="3"/>
      <c r="B480" s="4"/>
      <c r="C480" s="3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14.25" customHeight="1">
      <c r="A481" s="3"/>
      <c r="B481" s="4"/>
      <c r="C481" s="3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4.25" customHeight="1">
      <c r="A482" s="3"/>
      <c r="B482" s="4"/>
      <c r="C482" s="3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4.25" customHeight="1">
      <c r="A483" s="3"/>
      <c r="B483" s="4"/>
      <c r="C483" s="3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4.25" customHeight="1">
      <c r="A484" s="3"/>
      <c r="B484" s="4"/>
      <c r="C484" s="3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4.25" customHeight="1">
      <c r="A485" s="3"/>
      <c r="B485" s="4"/>
      <c r="C485" s="3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4.25" customHeight="1">
      <c r="A486" s="3"/>
      <c r="B486" s="4"/>
      <c r="C486" s="3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4.25" customHeight="1">
      <c r="A487" s="3"/>
      <c r="B487" s="4"/>
      <c r="C487" s="3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4.25" customHeight="1">
      <c r="A488" s="3"/>
      <c r="B488" s="4"/>
      <c r="C488" s="3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14.25" customHeight="1">
      <c r="A489" s="3"/>
      <c r="B489" s="4"/>
      <c r="C489" s="3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14.25" customHeight="1">
      <c r="A490" s="3"/>
      <c r="B490" s="4"/>
      <c r="C490" s="3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14.25" customHeight="1">
      <c r="A491" s="3"/>
      <c r="B491" s="4"/>
      <c r="C491" s="3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4.25" customHeight="1">
      <c r="A492" s="3"/>
      <c r="B492" s="4"/>
      <c r="C492" s="3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4.25" customHeight="1">
      <c r="A493" s="3"/>
      <c r="B493" s="4"/>
      <c r="C493" s="3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14.25" customHeight="1">
      <c r="A494" s="3"/>
      <c r="B494" s="4"/>
      <c r="C494" s="3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14.25" customHeight="1">
      <c r="A495" s="3"/>
      <c r="B495" s="4"/>
      <c r="C495" s="3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14.25" customHeight="1">
      <c r="A496" s="3"/>
      <c r="B496" s="4"/>
      <c r="C496" s="3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14.25" customHeight="1">
      <c r="A497" s="3"/>
      <c r="B497" s="4"/>
      <c r="C497" s="3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14.25" customHeight="1">
      <c r="A498" s="3"/>
      <c r="B498" s="4"/>
      <c r="C498" s="3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14.25" customHeight="1">
      <c r="A499" s="3"/>
      <c r="B499" s="4"/>
      <c r="C499" s="3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4.25" customHeight="1">
      <c r="A500" s="3"/>
      <c r="B500" s="4"/>
      <c r="C500" s="3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4.25" customHeight="1">
      <c r="A501" s="3"/>
      <c r="B501" s="4"/>
      <c r="C501" s="3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4.25" customHeight="1">
      <c r="A502" s="3"/>
      <c r="B502" s="4"/>
      <c r="C502" s="3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4.25" customHeight="1">
      <c r="A503" s="3"/>
      <c r="B503" s="4"/>
      <c r="C503" s="3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4.25" customHeight="1">
      <c r="A504" s="3"/>
      <c r="B504" s="4"/>
      <c r="C504" s="3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14.25" customHeight="1">
      <c r="A505" s="3"/>
      <c r="B505" s="4"/>
      <c r="C505" s="3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14.25" customHeight="1">
      <c r="A506" s="3"/>
      <c r="B506" s="4"/>
      <c r="C506" s="3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14.25" customHeight="1">
      <c r="A507" s="3"/>
      <c r="B507" s="4"/>
      <c r="C507" s="3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14.25" customHeight="1">
      <c r="A508" s="3"/>
      <c r="B508" s="4"/>
      <c r="C508" s="3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14.25" customHeight="1">
      <c r="A509" s="3"/>
      <c r="B509" s="4"/>
      <c r="C509" s="3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14.25" customHeight="1">
      <c r="A510" s="3"/>
      <c r="B510" s="4"/>
      <c r="C510" s="3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4.25" customHeight="1">
      <c r="A511" s="3"/>
      <c r="B511" s="4"/>
      <c r="C511" s="3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4.25" customHeight="1">
      <c r="A512" s="3"/>
      <c r="B512" s="4"/>
      <c r="C512" s="3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4.25" customHeight="1">
      <c r="A513" s="3"/>
      <c r="B513" s="4"/>
      <c r="C513" s="3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4.25" customHeight="1">
      <c r="A514" s="3"/>
      <c r="B514" s="4"/>
      <c r="C514" s="3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4.25" customHeight="1">
      <c r="A515" s="3"/>
      <c r="B515" s="4"/>
      <c r="C515" s="3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4.25" customHeight="1">
      <c r="A516" s="3"/>
      <c r="B516" s="4"/>
      <c r="C516" s="3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4.25" customHeight="1">
      <c r="A517" s="3"/>
      <c r="B517" s="4"/>
      <c r="C517" s="3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4.25" customHeight="1">
      <c r="A518" s="3"/>
      <c r="B518" s="4"/>
      <c r="C518" s="3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4.25" customHeight="1">
      <c r="A519" s="3"/>
      <c r="B519" s="4"/>
      <c r="C519" s="3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4.25" customHeight="1">
      <c r="A520" s="3"/>
      <c r="B520" s="4"/>
      <c r="C520" s="3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4.25" customHeight="1">
      <c r="A521" s="3"/>
      <c r="B521" s="4"/>
      <c r="C521" s="3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4.25" customHeight="1">
      <c r="A522" s="3"/>
      <c r="B522" s="4"/>
      <c r="C522" s="3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14.25" customHeight="1">
      <c r="A523" s="3"/>
      <c r="B523" s="4"/>
      <c r="C523" s="3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4.25" customHeight="1">
      <c r="A524" s="3"/>
      <c r="B524" s="4"/>
      <c r="C524" s="3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4.25" customHeight="1">
      <c r="A525" s="3"/>
      <c r="B525" s="4"/>
      <c r="C525" s="3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4.25" customHeight="1">
      <c r="A526" s="3"/>
      <c r="B526" s="4"/>
      <c r="C526" s="3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4.25" customHeight="1">
      <c r="A527" s="3"/>
      <c r="B527" s="4"/>
      <c r="C527" s="3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4.25" customHeight="1">
      <c r="A528" s="3"/>
      <c r="B528" s="4"/>
      <c r="C528" s="3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14.25" customHeight="1">
      <c r="A529" s="3"/>
      <c r="B529" s="4"/>
      <c r="C529" s="3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14.25" customHeight="1">
      <c r="A530" s="3"/>
      <c r="B530" s="4"/>
      <c r="C530" s="3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14.25" customHeight="1">
      <c r="A531" s="3"/>
      <c r="B531" s="4"/>
      <c r="C531" s="3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14.25" customHeight="1">
      <c r="A532" s="3"/>
      <c r="B532" s="4"/>
      <c r="C532" s="3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14.25" customHeight="1">
      <c r="A533" s="3"/>
      <c r="B533" s="4"/>
      <c r="C533" s="3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14.25" customHeight="1">
      <c r="A534" s="3"/>
      <c r="B534" s="4"/>
      <c r="C534" s="3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14.25" customHeight="1">
      <c r="A535" s="3"/>
      <c r="B535" s="4"/>
      <c r="C535" s="3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14.25" customHeight="1">
      <c r="A536" s="3"/>
      <c r="B536" s="4"/>
      <c r="C536" s="3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14.25" customHeight="1">
      <c r="A537" s="3"/>
      <c r="B537" s="4"/>
      <c r="C537" s="3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14.25" customHeight="1">
      <c r="A538" s="3"/>
      <c r="B538" s="4"/>
      <c r="C538" s="3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14.25" customHeight="1">
      <c r="A539" s="3"/>
      <c r="B539" s="4"/>
      <c r="C539" s="3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14.25" customHeight="1">
      <c r="A540" s="3"/>
      <c r="B540" s="4"/>
      <c r="C540" s="3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14.25" customHeight="1">
      <c r="A541" s="3"/>
      <c r="B541" s="4"/>
      <c r="C541" s="3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4.25" customHeight="1">
      <c r="A542" s="3"/>
      <c r="B542" s="4"/>
      <c r="C542" s="3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4.25" customHeight="1">
      <c r="A543" s="3"/>
      <c r="B543" s="4"/>
      <c r="C543" s="3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14.25" customHeight="1">
      <c r="A544" s="3"/>
      <c r="B544" s="4"/>
      <c r="C544" s="3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14.25" customHeight="1">
      <c r="A545" s="3"/>
      <c r="B545" s="4"/>
      <c r="C545" s="3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14.25" customHeight="1">
      <c r="A546" s="3"/>
      <c r="B546" s="4"/>
      <c r="C546" s="3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14.25" customHeight="1">
      <c r="A547" s="3"/>
      <c r="B547" s="4"/>
      <c r="C547" s="3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4.25" customHeight="1">
      <c r="A548" s="3"/>
      <c r="B548" s="4"/>
      <c r="C548" s="3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4.25" customHeight="1">
      <c r="A549" s="3"/>
      <c r="B549" s="4"/>
      <c r="C549" s="3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14.25" customHeight="1">
      <c r="A550" s="3"/>
      <c r="B550" s="4"/>
      <c r="C550" s="3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14.25" customHeight="1">
      <c r="A551" s="3"/>
      <c r="B551" s="4"/>
      <c r="C551" s="3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14.25" customHeight="1">
      <c r="A552" s="3"/>
      <c r="B552" s="4"/>
      <c r="C552" s="3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14.25" customHeight="1">
      <c r="A553" s="3"/>
      <c r="B553" s="4"/>
      <c r="C553" s="3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14.25" customHeight="1">
      <c r="A554" s="3"/>
      <c r="B554" s="4"/>
      <c r="C554" s="3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4.25" customHeight="1">
      <c r="A555" s="3"/>
      <c r="B555" s="4"/>
      <c r="C555" s="3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4.25" customHeight="1">
      <c r="A556" s="3"/>
      <c r="B556" s="4"/>
      <c r="C556" s="3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14.25" customHeight="1">
      <c r="A557" s="3"/>
      <c r="B557" s="4"/>
      <c r="C557" s="3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14.25" customHeight="1">
      <c r="A558" s="3"/>
      <c r="B558" s="4"/>
      <c r="C558" s="3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14.25" customHeight="1">
      <c r="A559" s="3"/>
      <c r="B559" s="4"/>
      <c r="C559" s="3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4.25" customHeight="1">
      <c r="A560" s="3"/>
      <c r="B560" s="4"/>
      <c r="C560" s="3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4.25" customHeight="1">
      <c r="A561" s="3"/>
      <c r="B561" s="4"/>
      <c r="C561" s="3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4.25" customHeight="1">
      <c r="A562" s="3"/>
      <c r="B562" s="4"/>
      <c r="C562" s="3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14.25" customHeight="1">
      <c r="A563" s="3"/>
      <c r="B563" s="4"/>
      <c r="C563" s="3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14.25" customHeight="1">
      <c r="A564" s="3"/>
      <c r="B564" s="4"/>
      <c r="C564" s="3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14.25" customHeight="1">
      <c r="A565" s="3"/>
      <c r="B565" s="4"/>
      <c r="C565" s="3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4.25" customHeight="1">
      <c r="A566" s="3"/>
      <c r="B566" s="4"/>
      <c r="C566" s="3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4.25" customHeight="1">
      <c r="A567" s="3"/>
      <c r="B567" s="4"/>
      <c r="C567" s="3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14.25" customHeight="1">
      <c r="A568" s="3"/>
      <c r="B568" s="4"/>
      <c r="C568" s="3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4.25" customHeight="1">
      <c r="A569" s="3"/>
      <c r="B569" s="4"/>
      <c r="C569" s="3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4.25" customHeight="1">
      <c r="A570" s="3"/>
      <c r="B570" s="4"/>
      <c r="C570" s="3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14.25" customHeight="1">
      <c r="A571" s="3"/>
      <c r="B571" s="4"/>
      <c r="C571" s="3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14.25" customHeight="1">
      <c r="A572" s="3"/>
      <c r="B572" s="4"/>
      <c r="C572" s="3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4.25" customHeight="1">
      <c r="A573" s="3"/>
      <c r="B573" s="4"/>
      <c r="C573" s="3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4.25" customHeight="1">
      <c r="A574" s="3"/>
      <c r="B574" s="4"/>
      <c r="C574" s="3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14.25" customHeight="1">
      <c r="A575" s="3"/>
      <c r="B575" s="4"/>
      <c r="C575" s="3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14.25" customHeight="1">
      <c r="A576" s="3"/>
      <c r="B576" s="4"/>
      <c r="C576" s="3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14.25" customHeight="1">
      <c r="A577" s="3"/>
      <c r="B577" s="4"/>
      <c r="C577" s="3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14.25" customHeight="1">
      <c r="A578" s="3"/>
      <c r="B578" s="4"/>
      <c r="C578" s="3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14.25" customHeight="1">
      <c r="A579" s="3"/>
      <c r="B579" s="4"/>
      <c r="C579" s="3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14.25" customHeight="1">
      <c r="A580" s="3"/>
      <c r="B580" s="4"/>
      <c r="C580" s="3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14.25" customHeight="1">
      <c r="A581" s="3"/>
      <c r="B581" s="4"/>
      <c r="C581" s="3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4.25" customHeight="1">
      <c r="A582" s="3"/>
      <c r="B582" s="4"/>
      <c r="C582" s="3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4.25" customHeight="1">
      <c r="A583" s="3"/>
      <c r="B583" s="4"/>
      <c r="C583" s="3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14.25" customHeight="1">
      <c r="A584" s="3"/>
      <c r="B584" s="4"/>
      <c r="C584" s="3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14.25" customHeight="1">
      <c r="A585" s="3"/>
      <c r="B585" s="4"/>
      <c r="C585" s="3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14.25" customHeight="1">
      <c r="A586" s="3"/>
      <c r="B586" s="4"/>
      <c r="C586" s="3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14.25" customHeight="1">
      <c r="A587" s="3"/>
      <c r="B587" s="4"/>
      <c r="C587" s="3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4.25" customHeight="1">
      <c r="A588" s="3"/>
      <c r="B588" s="4"/>
      <c r="C588" s="3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4.25" customHeight="1">
      <c r="A589" s="3"/>
      <c r="B589" s="4"/>
      <c r="C589" s="3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14.25" customHeight="1">
      <c r="A590" s="3"/>
      <c r="B590" s="4"/>
      <c r="C590" s="3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14.25" customHeight="1">
      <c r="A591" s="3"/>
      <c r="B591" s="4"/>
      <c r="C591" s="3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4.25" customHeight="1">
      <c r="A592" s="2"/>
      <c r="B592" s="1"/>
      <c r="C592" s="2"/>
      <c r="D592" s="1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4.25" customHeight="1">
      <c r="A593" s="2"/>
      <c r="B593" s="1"/>
      <c r="C593" s="2"/>
      <c r="D593" s="1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4.25" customHeight="1">
      <c r="A594" s="2"/>
      <c r="B594" s="1"/>
      <c r="C594" s="2"/>
      <c r="D594" s="1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4.25" customHeight="1">
      <c r="A595" s="2"/>
      <c r="B595" s="1"/>
      <c r="C595" s="2"/>
      <c r="D595" s="1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4.25" customHeight="1">
      <c r="A596" s="2"/>
      <c r="B596" s="1"/>
      <c r="C596" s="2"/>
      <c r="D596" s="1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4.25" customHeight="1">
      <c r="A597" s="2"/>
      <c r="B597" s="1"/>
      <c r="C597" s="2"/>
      <c r="D597" s="1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4.25" customHeight="1">
      <c r="A598" s="2"/>
      <c r="B598" s="1"/>
      <c r="C598" s="2"/>
      <c r="D598" s="1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4.25" customHeight="1">
      <c r="A599" s="2"/>
      <c r="B599" s="1"/>
      <c r="C599" s="2"/>
      <c r="D599" s="1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4.25" customHeight="1">
      <c r="A600" s="2"/>
      <c r="B600" s="1"/>
      <c r="C600" s="2"/>
      <c r="D600" s="1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4.25" customHeight="1">
      <c r="A601" s="2"/>
      <c r="B601" s="1"/>
      <c r="C601" s="2"/>
      <c r="D601" s="1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4.25" customHeight="1">
      <c r="A602" s="2"/>
      <c r="B602" s="1"/>
      <c r="C602" s="2"/>
      <c r="D602" s="1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4.25" customHeight="1">
      <c r="A603" s="2"/>
      <c r="B603" s="1"/>
      <c r="C603" s="2"/>
      <c r="D603" s="1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4.25" customHeight="1">
      <c r="A604" s="2"/>
      <c r="B604" s="1"/>
      <c r="C604" s="2"/>
      <c r="D604" s="1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4.25" customHeight="1">
      <c r="A605" s="2"/>
      <c r="B605" s="1"/>
      <c r="C605" s="2"/>
      <c r="D605" s="1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4.25" customHeight="1">
      <c r="A606" s="2"/>
      <c r="B606" s="1"/>
      <c r="C606" s="2"/>
      <c r="D606" s="1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4.25" customHeight="1">
      <c r="A607" s="2"/>
      <c r="B607" s="1"/>
      <c r="C607" s="2"/>
      <c r="D607" s="1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4.25" customHeight="1">
      <c r="A608" s="2"/>
      <c r="B608" s="1"/>
      <c r="C608" s="2"/>
      <c r="D608" s="1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4.25" customHeight="1">
      <c r="A609" s="2"/>
      <c r="B609" s="1"/>
      <c r="C609" s="2"/>
      <c r="D609" s="1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4.25" customHeight="1">
      <c r="A610" s="2"/>
      <c r="B610" s="1"/>
      <c r="C610" s="2"/>
      <c r="D610" s="1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4.25" customHeight="1">
      <c r="A611" s="2"/>
      <c r="B611" s="1"/>
      <c r="C611" s="2"/>
      <c r="D611" s="1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4.25" customHeight="1">
      <c r="A612" s="2"/>
      <c r="B612" s="1"/>
      <c r="C612" s="2"/>
      <c r="D612" s="1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4.25" customHeight="1">
      <c r="A613" s="2"/>
      <c r="B613" s="1"/>
      <c r="C613" s="2"/>
      <c r="D613" s="1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4.25" customHeight="1">
      <c r="A614" s="2"/>
      <c r="B614" s="1"/>
      <c r="C614" s="2"/>
      <c r="D614" s="1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4.25" customHeight="1">
      <c r="A615" s="2"/>
      <c r="B615" s="1"/>
      <c r="C615" s="2"/>
      <c r="D615" s="1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4.25" customHeight="1">
      <c r="A616" s="2"/>
      <c r="B616" s="1"/>
      <c r="C616" s="2"/>
      <c r="D616" s="1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4.25" customHeight="1">
      <c r="A617" s="2"/>
      <c r="B617" s="1"/>
      <c r="C617" s="2"/>
      <c r="D617" s="1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4.25" customHeight="1">
      <c r="A618" s="2"/>
      <c r="B618" s="1"/>
      <c r="C618" s="2"/>
      <c r="D618" s="1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4.25" customHeight="1">
      <c r="A619" s="2"/>
      <c r="B619" s="1"/>
      <c r="C619" s="2"/>
      <c r="D619" s="1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4.25" customHeight="1">
      <c r="A620" s="2"/>
      <c r="B620" s="1"/>
      <c r="C620" s="2"/>
      <c r="D620" s="1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4.25" customHeight="1">
      <c r="A621" s="2"/>
      <c r="B621" s="1"/>
      <c r="C621" s="2"/>
      <c r="D621" s="1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4.25" customHeight="1">
      <c r="A622" s="2"/>
      <c r="B622" s="1"/>
      <c r="C622" s="2"/>
      <c r="D622" s="1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4.25" customHeight="1">
      <c r="A623" s="2"/>
      <c r="B623" s="1"/>
      <c r="C623" s="2"/>
      <c r="D623" s="1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4.25" customHeight="1">
      <c r="A624" s="2"/>
      <c r="B624" s="1"/>
      <c r="C624" s="2"/>
      <c r="D624" s="1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4.25" customHeight="1">
      <c r="A625" s="2"/>
      <c r="B625" s="1"/>
      <c r="C625" s="2"/>
      <c r="D625" s="1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4.25" customHeight="1">
      <c r="A626" s="2"/>
      <c r="B626" s="1"/>
      <c r="C626" s="2"/>
      <c r="D626" s="1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4.25" customHeight="1">
      <c r="A627" s="2"/>
      <c r="B627" s="1"/>
      <c r="C627" s="2"/>
      <c r="D627" s="1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4.25" customHeight="1">
      <c r="A628" s="2"/>
      <c r="B628" s="1"/>
      <c r="C628" s="2"/>
      <c r="D628" s="1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4.25" customHeight="1">
      <c r="A629" s="2"/>
      <c r="B629" s="1"/>
      <c r="C629" s="2"/>
      <c r="D629" s="1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</sheetData>
  <autoFilter ref="A1:T1">
    <sortState ref="A2:T597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 du fichier A</vt:lpstr>
      <vt:lpstr>extract du fichier B</vt:lpstr>
    </vt:vector>
  </TitlesOfParts>
  <Company>GROUPE GENERALI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BONCOURT Vincent</dc:creator>
  <cp:lastModifiedBy>BONCOURT Vincent</cp:lastModifiedBy>
  <dcterms:created xsi:type="dcterms:W3CDTF">2019-01-02T09:52:23Z</dcterms:created>
  <dcterms:modified xsi:type="dcterms:W3CDTF">2019-01-03T16:02:22Z</dcterms:modified>
</cp:coreProperties>
</file>