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485" activeTab="1"/>
  </bookViews>
  <sheets>
    <sheet name="DATA" sheetId="1" r:id="rId1"/>
    <sheet name="Fichier de suivi" sheetId="3" r:id="rId2"/>
  </sheets>
  <calcPr calcId="145621"/>
</workbook>
</file>

<file path=xl/calcChain.xml><?xml version="1.0" encoding="utf-8"?>
<calcChain xmlns="http://schemas.openxmlformats.org/spreadsheetml/2006/main">
  <c r="B33" i="3" l="1"/>
  <c r="B32" i="3"/>
  <c r="B31" i="3"/>
  <c r="B30" i="3"/>
  <c r="B29" i="3"/>
  <c r="B28" i="3"/>
  <c r="B27" i="3"/>
  <c r="B26" i="3"/>
  <c r="J25" i="3"/>
  <c r="B25" i="3"/>
  <c r="B24" i="3"/>
  <c r="B23" i="3"/>
  <c r="B22" i="3"/>
  <c r="B21" i="3"/>
  <c r="J20" i="3"/>
  <c r="B20" i="3"/>
  <c r="B19" i="3"/>
  <c r="B18" i="3"/>
  <c r="B17" i="3"/>
  <c r="B16" i="3"/>
  <c r="B15" i="3"/>
  <c r="B14" i="3"/>
  <c r="B13" i="3"/>
  <c r="B12" i="3"/>
  <c r="B11" i="3"/>
  <c r="B10" i="3"/>
  <c r="AA3" i="1"/>
</calcChain>
</file>

<file path=xl/sharedStrings.xml><?xml version="1.0" encoding="utf-8"?>
<sst xmlns="http://schemas.openxmlformats.org/spreadsheetml/2006/main" count="171" uniqueCount="129">
  <si>
    <t>DN&lt;=50</t>
  </si>
  <si>
    <t>50&lt;DN&lt;=100</t>
  </si>
  <si>
    <t>100&lt;DN&lt;=200</t>
  </si>
  <si>
    <t>200&lt;DN&lt;=400</t>
  </si>
  <si>
    <t>400&lt;DN&lt;=650</t>
  </si>
  <si>
    <t>DN&gt;650</t>
  </si>
  <si>
    <t>MECA</t>
  </si>
  <si>
    <t>ELEC</t>
  </si>
  <si>
    <t>Réfection d'un presse garniture</t>
  </si>
  <si>
    <t>CTRL serrage ou resserrage d'un presse garniture et contrôles</t>
  </si>
  <si>
    <t>Graissage - appoint d'huile</t>
  </si>
  <si>
    <t>Remplacement d'un joint corps/chapeau ou de brides</t>
  </si>
  <si>
    <t>Visite interne robinet, clapets(assisté ou non), purgeurs, détendeur, déverseur, DI</t>
  </si>
  <si>
    <t>Visite d'un actionneur TOR ou du vérin d'un clapet assisté</t>
  </si>
  <si>
    <t>Visite d'un servomoteur L</t>
  </si>
  <si>
    <t>Visite d'un servomoteur SE3-SE4</t>
  </si>
  <si>
    <t>Visite d'un actionneur REG/servomoteur DR-SR</t>
  </si>
  <si>
    <t>Visite d'un actionneur servomoteur SE0-SE1-SE2</t>
  </si>
  <si>
    <t>Visite complète d'un robinet et de l'actionneur TOR ou d'un clapet assisté et du vérin</t>
  </si>
  <si>
    <t>Visite complète d'un robinet/servomoteur L</t>
  </si>
  <si>
    <t>Visite complète d'un robinet/servomoteur SE3-SE4</t>
  </si>
  <si>
    <t>Visite complète d'un robinet/actionneur REG ou servomoteur DR-SR</t>
  </si>
  <si>
    <t>Visite complète d'un robinet/servomoteur SE0-SE1-SE2</t>
  </si>
  <si>
    <t>Contrôle d'un moteur</t>
  </si>
  <si>
    <t>Contrôle réglage d'un actionneur et instrumentation TOR</t>
  </si>
  <si>
    <t>Contrôle réglage d'un actionneur et instrumentation RPREG</t>
  </si>
  <si>
    <t>Contrôle réglage d'un servomoteur et reprise réglage si nécessaire</t>
  </si>
  <si>
    <t>Test avec banc de maintenance conditionnelle</t>
  </si>
  <si>
    <t>Diagnostic avec outil de maintenance conditionnelle</t>
  </si>
  <si>
    <t>Maintenance de régulateur de niveaux et de température</t>
  </si>
  <si>
    <t>Contrôle tarage actionneur non déposé au départ</t>
  </si>
  <si>
    <t>Contrôle couple limiteur et/ou frein moteur</t>
  </si>
  <si>
    <t>Contrôle accouplement type sésame</t>
  </si>
  <si>
    <t>Contrôle visuel robinetterie (tournée BR)</t>
  </si>
  <si>
    <t>Tournée BR de recherche de fuite d'air dans les circuits SAR/SAT/SAP/EBA/ECF</t>
  </si>
  <si>
    <t>Contrôle de la position neutre des robinets d'isolement enceinte (en/hors BR)</t>
  </si>
  <si>
    <t>Tournée graissage</t>
  </si>
  <si>
    <t>Tournée conformité K1</t>
  </si>
  <si>
    <t>Pose/dépose d'une tape d'essai clapets EAS011/012VB</t>
  </si>
  <si>
    <t>Dépose/repose double enveloppe RIS/EAS</t>
  </si>
  <si>
    <t>Débranchement/rebranchement d'un BOA K1 - CAS2</t>
  </si>
  <si>
    <t>Débranchement/rebranchement des cables de puissance d'un servomoteur K1 - CAS2</t>
  </si>
  <si>
    <t>Débranchement/rebranchement des cables de puissance d'un servomoteur non K1 - CAS2</t>
  </si>
  <si>
    <t>Débranchement/rebranchement bornier de contrôle d'un servomoteur K1 - CAS2</t>
  </si>
  <si>
    <t>Débranchement/rebranchement bornier de contrôle d'un servomoteur non K1 - CAS2</t>
  </si>
  <si>
    <t>Remplacement membrane 1 robinets manuel SIERS</t>
  </si>
  <si>
    <t>Remplacement membrane (DN8 à 25)  : Lot de 10 robinets manuels SIERS, 10 dossiers et 1 régime global ou 10 régimes simultannés et total PDR associées</t>
  </si>
  <si>
    <t>Visite de 10 robinets GRV (SELFA de DN8 à 20), 10 dossiers et 1 régime global ou 10 régimes simultanés et total PDR associées (hors limitation DN)</t>
  </si>
  <si>
    <t>CTRL étanchéité au poids d'eau d'un robinet papillon (CRF, exemple condenseur)</t>
  </si>
  <si>
    <t>Expertise et CTRL joint d'étanchéité d'un robinet papillon sans dépose (CRF, exemple condenseur)</t>
  </si>
  <si>
    <t>Visite partielle d'un robinet carré d'as</t>
  </si>
  <si>
    <t>Visite interne d'un robinet carré d'as</t>
  </si>
  <si>
    <t>Visite complète d'un robinet carré d'as</t>
  </si>
  <si>
    <t>Visite d'un réducteur de vanne ADAMS (CRF 003 à 014VC - RIN : PABNBD2000)</t>
  </si>
  <si>
    <t>Visite d'une vanne ADAMS contrôle étanchéité (CRF 003 à 014VC - RIN : PABNBD2000)</t>
  </si>
  <si>
    <t>Visite d'une vanne ADAMS remplacement joint (CRF 003 à 014VC - RIN : PABNBD2000)</t>
  </si>
  <si>
    <t>Pose/dépose d'un fond hémisphérique EBA</t>
  </si>
  <si>
    <t>Visite d'un robinet EBA TOR BN1000/1250</t>
  </si>
  <si>
    <t>CTRL  manoeuvrabilité clapet avec levier externe</t>
  </si>
  <si>
    <t>Visite des 16 vannes d'obturation des rampes d'arrosage antigel du réfrigérant, Vannes manuelles CVF 101 à 116 VC</t>
  </si>
  <si>
    <t>Pose/dépose sans visite d'un clapet Manesman DN500 à 700</t>
  </si>
  <si>
    <t>Echange standard d'un robinet CRF condenseur avec dépose/repose du coude</t>
  </si>
  <si>
    <t>Echange standard d'un robinet CRF condenseur sans dépose/repose du coude</t>
  </si>
  <si>
    <t>Remplacement membrane actionneur RPTOR sans dépose actionneur</t>
  </si>
  <si>
    <t>Remplacement membrane actionneur RPREG sans dépose actionneur</t>
  </si>
  <si>
    <t>Réglage d'un détendeur et remplacement éventuel du manomètre</t>
  </si>
  <si>
    <t>Réglage de 10 détendeurs et remplacement éventuel de leur manomètre</t>
  </si>
  <si>
    <t>Personnel</t>
  </si>
  <si>
    <t>CDT</t>
  </si>
  <si>
    <t>EXECUTANT</t>
  </si>
  <si>
    <t>N° OT</t>
  </si>
  <si>
    <t>Repère Fonctionnel</t>
  </si>
  <si>
    <t>TRAVAUX Réalisé</t>
  </si>
  <si>
    <t>BdD</t>
  </si>
  <si>
    <t>DN</t>
  </si>
  <si>
    <t>TVX Supp</t>
  </si>
  <si>
    <t>Heure Prévu</t>
  </si>
  <si>
    <t>N°</t>
  </si>
  <si>
    <t>Jours</t>
  </si>
  <si>
    <t>Code_jours</t>
  </si>
  <si>
    <t>Colonne1</t>
  </si>
  <si>
    <t>Dimanche</t>
  </si>
  <si>
    <t>D</t>
  </si>
  <si>
    <t>Lundi</t>
  </si>
  <si>
    <t>L</t>
  </si>
  <si>
    <t>Mardi</t>
  </si>
  <si>
    <t>M</t>
  </si>
  <si>
    <t>Mercredi</t>
  </si>
  <si>
    <t>Me</t>
  </si>
  <si>
    <t>Jeudi</t>
  </si>
  <si>
    <t>J</t>
  </si>
  <si>
    <t>Vendredi</t>
  </si>
  <si>
    <t>V</t>
  </si>
  <si>
    <t>Samedi</t>
  </si>
  <si>
    <t>S</t>
  </si>
  <si>
    <t>Chef D'équipe</t>
  </si>
  <si>
    <t>Executant</t>
  </si>
  <si>
    <t>Lucien</t>
  </si>
  <si>
    <t>Vincent</t>
  </si>
  <si>
    <t>Francois</t>
  </si>
  <si>
    <t>Aziz</t>
  </si>
  <si>
    <t>Paul</t>
  </si>
  <si>
    <t>Renée</t>
  </si>
  <si>
    <t>Bertrand</t>
  </si>
  <si>
    <t>Tarek</t>
  </si>
  <si>
    <t>Jimmy</t>
  </si>
  <si>
    <t>Steven</t>
  </si>
  <si>
    <t>Hugues</t>
  </si>
  <si>
    <t>Patrick</t>
  </si>
  <si>
    <t>James</t>
  </si>
  <si>
    <t>Rober</t>
  </si>
  <si>
    <t>Damien</t>
  </si>
  <si>
    <t>Leopold</t>
  </si>
  <si>
    <t>Max</t>
  </si>
  <si>
    <t>Alex</t>
  </si>
  <si>
    <t>Thierry</t>
  </si>
  <si>
    <t>Johan</t>
  </si>
  <si>
    <t>Guy</t>
  </si>
  <si>
    <t>Hachemi</t>
  </si>
  <si>
    <t>Pierre</t>
  </si>
  <si>
    <t>Francis</t>
  </si>
  <si>
    <t>Jose</t>
  </si>
  <si>
    <t>Jorg</t>
  </si>
  <si>
    <t>Alfred</t>
  </si>
  <si>
    <t>Raphael</t>
  </si>
  <si>
    <t>Eric</t>
  </si>
  <si>
    <t>Samir</t>
  </si>
  <si>
    <t>ICI</t>
  </si>
  <si>
    <t>TACHES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</si>
</sst>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1"/>
      <name val="Arial"/>
      <family val="2"/>
    </font>
    <font>
      <b/>
      <sz val="8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name val="Calibri"/>
      <family val="2"/>
      <scheme val="minor"/>
    </font>
    <font>
      <sz val="10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12"/>
      <name val="Arial"/>
      <family val="2"/>
    </font>
    <font>
      <b/>
      <sz val="12"/>
      <color indexed="8"/>
      <name val="Calibri"/>
      <family val="2"/>
    </font>
    <font>
      <sz val="12"/>
      <color indexed="8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6" fillId="0" borderId="0"/>
  </cellStyleXfs>
  <cellXfs count="122">
    <xf numFmtId="0" fontId="0" fillId="0" borderId="0" xfId="0"/>
    <xf numFmtId="2" fontId="5" fillId="3" borderId="13" xfId="1" applyNumberFormat="1" applyFont="1" applyFill="1" applyBorder="1" applyAlignment="1">
      <alignment horizontal="center" vertical="center"/>
    </xf>
    <xf numFmtId="2" fontId="5" fillId="4" borderId="14" xfId="1" applyNumberFormat="1" applyFont="1" applyFill="1" applyBorder="1" applyAlignment="1">
      <alignment horizontal="center" vertical="center"/>
    </xf>
    <xf numFmtId="2" fontId="5" fillId="4" borderId="2" xfId="1" applyNumberFormat="1" applyFont="1" applyFill="1" applyBorder="1" applyAlignment="1">
      <alignment horizontal="center" vertical="center"/>
    </xf>
    <xf numFmtId="0" fontId="5" fillId="0" borderId="17" xfId="1" applyFont="1" applyFill="1" applyBorder="1" applyAlignment="1">
      <alignment vertical="center" wrapText="1"/>
    </xf>
    <xf numFmtId="0" fontId="5" fillId="0" borderId="17" xfId="1" applyFont="1" applyBorder="1" applyAlignment="1">
      <alignment vertical="center" wrapText="1"/>
    </xf>
    <xf numFmtId="0" fontId="3" fillId="0" borderId="0" xfId="1" applyFill="1" applyBorder="1" applyAlignment="1">
      <alignment wrapText="1"/>
    </xf>
    <xf numFmtId="1" fontId="3" fillId="0" borderId="0" xfId="1" applyNumberFormat="1" applyFill="1" applyBorder="1"/>
    <xf numFmtId="2" fontId="5" fillId="4" borderId="19" xfId="1" applyNumberFormat="1" applyFont="1" applyFill="1" applyBorder="1" applyAlignment="1">
      <alignment horizontal="center" vertical="center"/>
    </xf>
    <xf numFmtId="1" fontId="5" fillId="0" borderId="0" xfId="1" applyNumberFormat="1" applyFont="1" applyFill="1" applyBorder="1"/>
    <xf numFmtId="0" fontId="7" fillId="0" borderId="0" xfId="2" applyFont="1" applyAlignment="1">
      <alignment wrapText="1"/>
    </xf>
    <xf numFmtId="0" fontId="4" fillId="0" borderId="0" xfId="1" applyFont="1" applyFill="1" applyBorder="1" applyAlignment="1">
      <alignment vertical="center"/>
    </xf>
    <xf numFmtId="0" fontId="4" fillId="0" borderId="0" xfId="1" applyFont="1" applyFill="1" applyBorder="1" applyAlignment="1">
      <alignment vertical="center" wrapText="1"/>
    </xf>
    <xf numFmtId="0" fontId="4" fillId="0" borderId="0" xfId="1" applyFont="1" applyFill="1" applyBorder="1" applyAlignment="1">
      <alignment horizontal="center" vertical="center" wrapText="1"/>
    </xf>
    <xf numFmtId="0" fontId="4" fillId="0" borderId="0" xfId="1" applyFont="1" applyFill="1" applyBorder="1" applyAlignment="1">
      <alignment horizontal="center" vertical="center"/>
    </xf>
    <xf numFmtId="0" fontId="6" fillId="0" borderId="0" xfId="2" applyFill="1" applyBorder="1"/>
    <xf numFmtId="0" fontId="7" fillId="0" borderId="0" xfId="2" applyFont="1"/>
    <xf numFmtId="0" fontId="6" fillId="0" borderId="0" xfId="2" applyFont="1"/>
    <xf numFmtId="2" fontId="3" fillId="0" borderId="0" xfId="1" applyNumberFormat="1" applyFont="1" applyFill="1" applyBorder="1" applyAlignment="1">
      <alignment horizontal="center" vertical="center"/>
    </xf>
    <xf numFmtId="0" fontId="6" fillId="0" borderId="0" xfId="2" applyNumberFormat="1" applyAlignment="1">
      <alignment vertical="center"/>
    </xf>
    <xf numFmtId="0" fontId="6" fillId="0" borderId="0" xfId="2" applyAlignment="1">
      <alignment vertical="center"/>
    </xf>
    <xf numFmtId="1" fontId="8" fillId="0" borderId="0" xfId="1" applyNumberFormat="1" applyFont="1" applyFill="1" applyBorder="1" applyAlignment="1">
      <alignment vertical="center"/>
    </xf>
    <xf numFmtId="0" fontId="6" fillId="0" borderId="0" xfId="2"/>
    <xf numFmtId="1" fontId="3" fillId="0" borderId="0" xfId="1" applyNumberFormat="1" applyFill="1" applyBorder="1" applyAlignment="1">
      <alignment vertical="center"/>
    </xf>
    <xf numFmtId="0" fontId="3" fillId="0" borderId="0" xfId="1" applyAlignment="1">
      <alignment wrapText="1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9" fillId="6" borderId="1" xfId="0" applyFont="1" applyFill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11" fillId="7" borderId="5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2" fillId="6" borderId="1" xfId="0" applyFont="1" applyFill="1" applyBorder="1" applyAlignment="1">
      <alignment horizontal="center" vertical="center" wrapText="1"/>
    </xf>
    <xf numFmtId="0" fontId="12" fillId="6" borderId="18" xfId="0" applyFont="1" applyFill="1" applyBorder="1" applyAlignment="1">
      <alignment horizontal="center" vertical="center" wrapText="1"/>
    </xf>
    <xf numFmtId="0" fontId="2" fillId="8" borderId="18" xfId="0" applyFont="1" applyFill="1" applyBorder="1" applyAlignment="1">
      <alignment horizontal="center" vertical="center" wrapText="1"/>
    </xf>
    <xf numFmtId="0" fontId="0" fillId="8" borderId="18" xfId="0" applyFont="1" applyFill="1" applyBorder="1" applyAlignment="1">
      <alignment horizontal="center" vertical="center" wrapText="1"/>
    </xf>
    <xf numFmtId="0" fontId="13" fillId="8" borderId="18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2" fillId="8" borderId="20" xfId="0" applyFont="1" applyFill="1" applyBorder="1" applyAlignment="1">
      <alignment horizontal="center" vertical="center" wrapText="1"/>
    </xf>
    <xf numFmtId="0" fontId="2" fillId="9" borderId="1" xfId="0" applyFont="1" applyFill="1" applyBorder="1" applyAlignment="1">
      <alignment horizontal="center" vertical="center" wrapText="1"/>
    </xf>
    <xf numFmtId="0" fontId="0" fillId="9" borderId="18" xfId="0" applyFont="1" applyFill="1" applyBorder="1" applyAlignment="1">
      <alignment horizontal="center" vertical="center" wrapText="1"/>
    </xf>
    <xf numFmtId="0" fontId="13" fillId="9" borderId="1" xfId="0" applyFont="1" applyFill="1" applyBorder="1" applyAlignment="1">
      <alignment horizontal="center" vertical="center" wrapText="1"/>
    </xf>
    <xf numFmtId="0" fontId="2" fillId="10" borderId="18" xfId="0" applyFont="1" applyFill="1" applyBorder="1" applyAlignment="1">
      <alignment horizontal="center" vertical="center" wrapText="1"/>
    </xf>
    <xf numFmtId="0" fontId="13" fillId="10" borderId="1" xfId="0" applyFont="1" applyFill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2" fillId="11" borderId="1" xfId="0" applyFont="1" applyFill="1" applyBorder="1" applyAlignment="1">
      <alignment horizontal="center" vertical="center" wrapText="1"/>
    </xf>
    <xf numFmtId="0" fontId="0" fillId="11" borderId="18" xfId="0" applyFont="1" applyFill="1" applyBorder="1" applyAlignment="1">
      <alignment horizontal="center" vertical="center" wrapText="1"/>
    </xf>
    <xf numFmtId="0" fontId="13" fillId="11" borderId="1" xfId="0" applyFont="1" applyFill="1" applyBorder="1" applyAlignment="1">
      <alignment horizontal="center" vertical="center" wrapText="1"/>
    </xf>
    <xf numFmtId="0" fontId="2" fillId="12" borderId="6" xfId="0" applyFont="1" applyFill="1" applyBorder="1" applyAlignment="1">
      <alignment horizontal="center" vertical="center" wrapText="1"/>
    </xf>
    <xf numFmtId="0" fontId="2" fillId="12" borderId="1" xfId="0" applyFont="1" applyFill="1" applyBorder="1" applyAlignment="1">
      <alignment horizontal="center" vertical="center" wrapText="1"/>
    </xf>
    <xf numFmtId="0" fontId="13" fillId="12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2" fillId="7" borderId="5" xfId="0" applyFont="1" applyFill="1" applyBorder="1" applyAlignment="1">
      <alignment horizontal="center" vertical="center" wrapText="1"/>
    </xf>
    <xf numFmtId="0" fontId="0" fillId="7" borderId="18" xfId="0" applyFont="1" applyFill="1" applyBorder="1" applyAlignment="1">
      <alignment horizontal="center"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2" fillId="8" borderId="5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center" vertical="center"/>
    </xf>
    <xf numFmtId="0" fontId="0" fillId="0" borderId="0" xfId="0" applyFont="1"/>
    <xf numFmtId="0" fontId="0" fillId="0" borderId="0" xfId="0" applyFont="1" applyBorder="1"/>
    <xf numFmtId="14" fontId="0" fillId="0" borderId="0" xfId="0" applyNumberFormat="1" applyFont="1"/>
    <xf numFmtId="14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0" xfId="0" applyNumberFormat="1" applyFont="1" applyBorder="1" applyAlignment="1">
      <alignment horizontal="center"/>
    </xf>
    <xf numFmtId="0" fontId="16" fillId="0" borderId="0" xfId="0" applyNumberFormat="1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0" fillId="0" borderId="0" xfId="0" applyNumberFormat="1" applyFont="1" applyBorder="1" applyAlignment="1">
      <alignment horizontal="center" vertical="center"/>
    </xf>
    <xf numFmtId="0" fontId="0" fillId="0" borderId="0" xfId="0" applyFont="1" applyAlignment="1"/>
    <xf numFmtId="0" fontId="7" fillId="0" borderId="1" xfId="2" applyFont="1" applyBorder="1" applyAlignment="1">
      <alignment horizontal="center" vertical="center" wrapText="1"/>
    </xf>
    <xf numFmtId="1" fontId="3" fillId="0" borderId="1" xfId="1" applyNumberFormat="1" applyFill="1" applyBorder="1" applyAlignment="1">
      <alignment horizontal="center" vertical="center"/>
    </xf>
    <xf numFmtId="1" fontId="3" fillId="0" borderId="1" xfId="1" applyNumberFormat="1" applyFont="1" applyFill="1" applyBorder="1" applyAlignment="1">
      <alignment horizontal="center" vertical="center"/>
    </xf>
    <xf numFmtId="2" fontId="3" fillId="0" borderId="1" xfId="1" applyNumberFormat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 wrapText="1"/>
    </xf>
    <xf numFmtId="0" fontId="7" fillId="0" borderId="1" xfId="2" applyFont="1" applyBorder="1"/>
    <xf numFmtId="0" fontId="5" fillId="0" borderId="1" xfId="1" applyFont="1" applyFill="1" applyBorder="1" applyAlignment="1">
      <alignment vertical="center" wrapText="1"/>
    </xf>
    <xf numFmtId="2" fontId="5" fillId="3" borderId="1" xfId="1" applyNumberFormat="1" applyFont="1" applyFill="1" applyBorder="1" applyAlignment="1">
      <alignment horizontal="center" vertical="center"/>
    </xf>
    <xf numFmtId="2" fontId="5" fillId="4" borderId="1" xfId="1" applyNumberFormat="1" applyFont="1" applyFill="1" applyBorder="1" applyAlignment="1">
      <alignment horizontal="center" vertical="center"/>
    </xf>
    <xf numFmtId="0" fontId="5" fillId="0" borderId="1" xfId="1" applyFont="1" applyBorder="1" applyAlignment="1">
      <alignment vertical="center" wrapText="1"/>
    </xf>
    <xf numFmtId="0" fontId="5" fillId="0" borderId="18" xfId="1" applyFont="1" applyFill="1" applyBorder="1" applyAlignment="1">
      <alignment vertical="center" wrapText="1"/>
    </xf>
    <xf numFmtId="0" fontId="0" fillId="10" borderId="18" xfId="0" applyFont="1" applyFill="1" applyBorder="1" applyAlignment="1">
      <alignment horizontal="center" vertical="center" wrapText="1"/>
    </xf>
    <xf numFmtId="0" fontId="0" fillId="12" borderId="18" xfId="0" applyFont="1" applyFill="1" applyBorder="1" applyAlignment="1">
      <alignment horizontal="center" vertical="center" wrapText="1"/>
    </xf>
    <xf numFmtId="0" fontId="6" fillId="0" borderId="0" xfId="2" applyFill="1" applyBorder="1" applyAlignment="1">
      <alignment vertical="center"/>
    </xf>
    <xf numFmtId="2" fontId="5" fillId="0" borderId="0" xfId="1" applyNumberFormat="1" applyFont="1" applyFill="1" applyBorder="1" applyAlignment="1">
      <alignment horizontal="center" vertical="center"/>
    </xf>
    <xf numFmtId="0" fontId="5" fillId="0" borderId="20" xfId="1" applyFont="1" applyBorder="1" applyAlignment="1">
      <alignment vertical="center" wrapText="1"/>
    </xf>
    <xf numFmtId="2" fontId="5" fillId="4" borderId="20" xfId="1" applyNumberFormat="1" applyFont="1" applyFill="1" applyBorder="1" applyAlignment="1">
      <alignment horizontal="center" vertical="center"/>
    </xf>
    <xf numFmtId="0" fontId="19" fillId="3" borderId="9" xfId="1" applyFont="1" applyFill="1" applyBorder="1" applyAlignment="1">
      <alignment horizontal="center" vertical="center"/>
    </xf>
    <xf numFmtId="0" fontId="19" fillId="4" borderId="10" xfId="1" applyFont="1" applyFill="1" applyBorder="1" applyAlignment="1">
      <alignment horizontal="center" vertical="center"/>
    </xf>
    <xf numFmtId="0" fontId="19" fillId="3" borderId="11" xfId="1" applyFont="1" applyFill="1" applyBorder="1" applyAlignment="1">
      <alignment horizontal="center" vertical="center" wrapText="1"/>
    </xf>
    <xf numFmtId="0" fontId="19" fillId="4" borderId="11" xfId="1" applyFont="1" applyFill="1" applyBorder="1" applyAlignment="1">
      <alignment horizontal="center" vertical="center" wrapText="1"/>
    </xf>
    <xf numFmtId="0" fontId="19" fillId="3" borderId="11" xfId="1" applyFont="1" applyFill="1" applyBorder="1" applyAlignment="1">
      <alignment horizontal="center" vertical="center"/>
    </xf>
    <xf numFmtId="0" fontId="19" fillId="4" borderId="12" xfId="1" applyFont="1" applyFill="1" applyBorder="1" applyAlignment="1">
      <alignment horizontal="center" vertical="center"/>
    </xf>
    <xf numFmtId="0" fontId="19" fillId="0" borderId="0" xfId="1" applyFont="1" applyFill="1" applyBorder="1" applyAlignment="1">
      <alignment horizontal="center" vertical="center"/>
    </xf>
    <xf numFmtId="0" fontId="19" fillId="0" borderId="0" xfId="1" applyFont="1" applyFill="1" applyBorder="1" applyAlignment="1">
      <alignment horizontal="center" vertical="center" wrapText="1"/>
    </xf>
    <xf numFmtId="0" fontId="20" fillId="0" borderId="0" xfId="2" applyFont="1"/>
    <xf numFmtId="0" fontId="21" fillId="0" borderId="0" xfId="2" applyFont="1" applyAlignment="1">
      <alignment vertical="center"/>
    </xf>
    <xf numFmtId="0" fontId="21" fillId="0" borderId="0" xfId="2" applyFont="1"/>
    <xf numFmtId="0" fontId="21" fillId="0" borderId="0" xfId="2" applyFont="1" applyFill="1" applyBorder="1"/>
    <xf numFmtId="1" fontId="5" fillId="0" borderId="0" xfId="1" applyNumberFormat="1" applyFont="1" applyFill="1" applyBorder="1" applyAlignment="1">
      <alignment vertic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4" fillId="2" borderId="7" xfId="1" applyFont="1" applyFill="1" applyBorder="1" applyAlignment="1">
      <alignment horizontal="center" vertical="center"/>
    </xf>
    <xf numFmtId="0" fontId="4" fillId="2" borderId="8" xfId="1" applyFont="1" applyFill="1" applyBorder="1" applyAlignment="1">
      <alignment horizontal="center" vertical="center"/>
    </xf>
    <xf numFmtId="0" fontId="4" fillId="5" borderId="15" xfId="1" applyFont="1" applyFill="1" applyBorder="1" applyAlignment="1">
      <alignment horizontal="center" vertical="center" wrapText="1"/>
    </xf>
    <xf numFmtId="0" fontId="4" fillId="5" borderId="16" xfId="1" applyFont="1" applyFill="1" applyBorder="1" applyAlignment="1">
      <alignment horizontal="center" vertical="center" wrapText="1"/>
    </xf>
    <xf numFmtId="0" fontId="4" fillId="2" borderId="5" xfId="1" applyFont="1" applyFill="1" applyBorder="1" applyAlignment="1">
      <alignment horizontal="center" vertical="center" wrapText="1"/>
    </xf>
    <xf numFmtId="0" fontId="4" fillId="2" borderId="6" xfId="1" applyFont="1" applyFill="1" applyBorder="1" applyAlignment="1">
      <alignment horizontal="center" vertical="center" wrapText="1"/>
    </xf>
    <xf numFmtId="0" fontId="4" fillId="2" borderId="7" xfId="1" applyFont="1" applyFill="1" applyBorder="1" applyAlignment="1">
      <alignment horizontal="center" vertical="center" wrapText="1"/>
    </xf>
    <xf numFmtId="0" fontId="4" fillId="2" borderId="4" xfId="1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/>
    </xf>
    <xf numFmtId="0" fontId="4" fillId="2" borderId="4" xfId="1" applyFont="1" applyFill="1" applyBorder="1" applyAlignment="1">
      <alignment horizontal="center" vertical="center"/>
    </xf>
    <xf numFmtId="0" fontId="18" fillId="13" borderId="0" xfId="0" applyFont="1" applyFill="1" applyAlignment="1">
      <alignment horizontal="center" vertical="center" textRotation="180"/>
    </xf>
    <xf numFmtId="0" fontId="18" fillId="13" borderId="21" xfId="0" applyFont="1" applyFill="1" applyBorder="1" applyAlignment="1">
      <alignment horizontal="center" vertical="center" textRotation="180"/>
    </xf>
  </cellXfs>
  <cellStyles count="3">
    <cellStyle name="Normal" xfId="0" builtinId="0"/>
    <cellStyle name="Normal 2 2 2" xfId="1"/>
    <cellStyle name="Normal_BTE CRUAS MEYSSE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56"/>
  <sheetViews>
    <sheetView zoomScale="90" zoomScaleNormal="90" workbookViewId="0">
      <selection activeCell="D5" sqref="D5"/>
    </sheetView>
  </sheetViews>
  <sheetFormatPr baseColWidth="10" defaultRowHeight="15" x14ac:dyDescent="0.25"/>
  <cols>
    <col min="1" max="1" width="89.7109375" style="24" bestFit="1" customWidth="1"/>
    <col min="2" max="3" width="8.7109375" style="22" customWidth="1"/>
    <col min="4" max="4" width="13.42578125" style="22" customWidth="1"/>
    <col min="5" max="5" width="18.140625" style="22" customWidth="1"/>
    <col min="6" max="13" width="8.7109375" style="22" customWidth="1"/>
    <col min="14" max="14" width="8" style="22" bestFit="1" customWidth="1"/>
    <col min="15" max="15" width="7" style="22" bestFit="1" customWidth="1"/>
    <col min="16" max="16" width="8" style="22" bestFit="1" customWidth="1"/>
    <col min="17" max="17" width="17.5703125" style="22" customWidth="1"/>
    <col min="18" max="18" width="8" style="22" bestFit="1" customWidth="1"/>
    <col min="19" max="19" width="7" style="22" bestFit="1" customWidth="1"/>
    <col min="20" max="20" width="14" style="22" customWidth="1"/>
    <col min="21" max="21" width="12.7109375" style="22" customWidth="1"/>
    <col min="22" max="22" width="8" style="22" bestFit="1" customWidth="1"/>
    <col min="23" max="23" width="7" style="22" bestFit="1" customWidth="1"/>
    <col min="24" max="24" width="8" style="22" bestFit="1" customWidth="1"/>
    <col min="25" max="25" width="7" style="22" bestFit="1" customWidth="1"/>
    <col min="26" max="255" width="11.42578125" style="22"/>
    <col min="256" max="256" width="13.140625" style="22" customWidth="1"/>
    <col min="257" max="257" width="89.7109375" style="22" bestFit="1" customWidth="1"/>
    <col min="258" max="269" width="8.7109375" style="22" customWidth="1"/>
    <col min="270" max="270" width="8" style="22" bestFit="1" customWidth="1"/>
    <col min="271" max="271" width="7" style="22" bestFit="1" customWidth="1"/>
    <col min="272" max="272" width="8" style="22" bestFit="1" customWidth="1"/>
    <col min="273" max="273" width="7" style="22" bestFit="1" customWidth="1"/>
    <col min="274" max="274" width="8" style="22" bestFit="1" customWidth="1"/>
    <col min="275" max="275" width="7" style="22" bestFit="1" customWidth="1"/>
    <col min="276" max="276" width="8" style="22" bestFit="1" customWidth="1"/>
    <col min="277" max="277" width="7" style="22" bestFit="1" customWidth="1"/>
    <col min="278" max="278" width="8" style="22" bestFit="1" customWidth="1"/>
    <col min="279" max="279" width="7" style="22" bestFit="1" customWidth="1"/>
    <col min="280" max="280" width="8" style="22" bestFit="1" customWidth="1"/>
    <col min="281" max="281" width="7" style="22" bestFit="1" customWidth="1"/>
    <col min="282" max="511" width="11.42578125" style="22"/>
    <col min="512" max="512" width="13.140625" style="22" customWidth="1"/>
    <col min="513" max="513" width="89.7109375" style="22" bestFit="1" customWidth="1"/>
    <col min="514" max="525" width="8.7109375" style="22" customWidth="1"/>
    <col min="526" max="526" width="8" style="22" bestFit="1" customWidth="1"/>
    <col min="527" max="527" width="7" style="22" bestFit="1" customWidth="1"/>
    <col min="528" max="528" width="8" style="22" bestFit="1" customWidth="1"/>
    <col min="529" max="529" width="7" style="22" bestFit="1" customWidth="1"/>
    <col min="530" max="530" width="8" style="22" bestFit="1" customWidth="1"/>
    <col min="531" max="531" width="7" style="22" bestFit="1" customWidth="1"/>
    <col min="532" max="532" width="8" style="22" bestFit="1" customWidth="1"/>
    <col min="533" max="533" width="7" style="22" bestFit="1" customWidth="1"/>
    <col min="534" max="534" width="8" style="22" bestFit="1" customWidth="1"/>
    <col min="535" max="535" width="7" style="22" bestFit="1" customWidth="1"/>
    <col min="536" max="536" width="8" style="22" bestFit="1" customWidth="1"/>
    <col min="537" max="537" width="7" style="22" bestFit="1" customWidth="1"/>
    <col min="538" max="767" width="11.42578125" style="22"/>
    <col min="768" max="768" width="13.140625" style="22" customWidth="1"/>
    <col min="769" max="769" width="89.7109375" style="22" bestFit="1" customWidth="1"/>
    <col min="770" max="781" width="8.7109375" style="22" customWidth="1"/>
    <col min="782" max="782" width="8" style="22" bestFit="1" customWidth="1"/>
    <col min="783" max="783" width="7" style="22" bestFit="1" customWidth="1"/>
    <col min="784" max="784" width="8" style="22" bestFit="1" customWidth="1"/>
    <col min="785" max="785" width="7" style="22" bestFit="1" customWidth="1"/>
    <col min="786" max="786" width="8" style="22" bestFit="1" customWidth="1"/>
    <col min="787" max="787" width="7" style="22" bestFit="1" customWidth="1"/>
    <col min="788" max="788" width="8" style="22" bestFit="1" customWidth="1"/>
    <col min="789" max="789" width="7" style="22" bestFit="1" customWidth="1"/>
    <col min="790" max="790" width="8" style="22" bestFit="1" customWidth="1"/>
    <col min="791" max="791" width="7" style="22" bestFit="1" customWidth="1"/>
    <col min="792" max="792" width="8" style="22" bestFit="1" customWidth="1"/>
    <col min="793" max="793" width="7" style="22" bestFit="1" customWidth="1"/>
    <col min="794" max="1023" width="11.42578125" style="22"/>
    <col min="1024" max="1024" width="13.140625" style="22" customWidth="1"/>
    <col min="1025" max="1025" width="89.7109375" style="22" bestFit="1" customWidth="1"/>
    <col min="1026" max="1037" width="8.7109375" style="22" customWidth="1"/>
    <col min="1038" max="1038" width="8" style="22" bestFit="1" customWidth="1"/>
    <col min="1039" max="1039" width="7" style="22" bestFit="1" customWidth="1"/>
    <col min="1040" max="1040" width="8" style="22" bestFit="1" customWidth="1"/>
    <col min="1041" max="1041" width="7" style="22" bestFit="1" customWidth="1"/>
    <col min="1042" max="1042" width="8" style="22" bestFit="1" customWidth="1"/>
    <col min="1043" max="1043" width="7" style="22" bestFit="1" customWidth="1"/>
    <col min="1044" max="1044" width="8" style="22" bestFit="1" customWidth="1"/>
    <col min="1045" max="1045" width="7" style="22" bestFit="1" customWidth="1"/>
    <col min="1046" max="1046" width="8" style="22" bestFit="1" customWidth="1"/>
    <col min="1047" max="1047" width="7" style="22" bestFit="1" customWidth="1"/>
    <col min="1048" max="1048" width="8" style="22" bestFit="1" customWidth="1"/>
    <col min="1049" max="1049" width="7" style="22" bestFit="1" customWidth="1"/>
    <col min="1050" max="1279" width="11.42578125" style="22"/>
    <col min="1280" max="1280" width="13.140625" style="22" customWidth="1"/>
    <col min="1281" max="1281" width="89.7109375" style="22" bestFit="1" customWidth="1"/>
    <col min="1282" max="1293" width="8.7109375" style="22" customWidth="1"/>
    <col min="1294" max="1294" width="8" style="22" bestFit="1" customWidth="1"/>
    <col min="1295" max="1295" width="7" style="22" bestFit="1" customWidth="1"/>
    <col min="1296" max="1296" width="8" style="22" bestFit="1" customWidth="1"/>
    <col min="1297" max="1297" width="7" style="22" bestFit="1" customWidth="1"/>
    <col min="1298" max="1298" width="8" style="22" bestFit="1" customWidth="1"/>
    <col min="1299" max="1299" width="7" style="22" bestFit="1" customWidth="1"/>
    <col min="1300" max="1300" width="8" style="22" bestFit="1" customWidth="1"/>
    <col min="1301" max="1301" width="7" style="22" bestFit="1" customWidth="1"/>
    <col min="1302" max="1302" width="8" style="22" bestFit="1" customWidth="1"/>
    <col min="1303" max="1303" width="7" style="22" bestFit="1" customWidth="1"/>
    <col min="1304" max="1304" width="8" style="22" bestFit="1" customWidth="1"/>
    <col min="1305" max="1305" width="7" style="22" bestFit="1" customWidth="1"/>
    <col min="1306" max="1535" width="11.42578125" style="22"/>
    <col min="1536" max="1536" width="13.140625" style="22" customWidth="1"/>
    <col min="1537" max="1537" width="89.7109375" style="22" bestFit="1" customWidth="1"/>
    <col min="1538" max="1549" width="8.7109375" style="22" customWidth="1"/>
    <col min="1550" max="1550" width="8" style="22" bestFit="1" customWidth="1"/>
    <col min="1551" max="1551" width="7" style="22" bestFit="1" customWidth="1"/>
    <col min="1552" max="1552" width="8" style="22" bestFit="1" customWidth="1"/>
    <col min="1553" max="1553" width="7" style="22" bestFit="1" customWidth="1"/>
    <col min="1554" max="1554" width="8" style="22" bestFit="1" customWidth="1"/>
    <col min="1555" max="1555" width="7" style="22" bestFit="1" customWidth="1"/>
    <col min="1556" max="1556" width="8" style="22" bestFit="1" customWidth="1"/>
    <col min="1557" max="1557" width="7" style="22" bestFit="1" customWidth="1"/>
    <col min="1558" max="1558" width="8" style="22" bestFit="1" customWidth="1"/>
    <col min="1559" max="1559" width="7" style="22" bestFit="1" customWidth="1"/>
    <col min="1560" max="1560" width="8" style="22" bestFit="1" customWidth="1"/>
    <col min="1561" max="1561" width="7" style="22" bestFit="1" customWidth="1"/>
    <col min="1562" max="1791" width="11.42578125" style="22"/>
    <col min="1792" max="1792" width="13.140625" style="22" customWidth="1"/>
    <col min="1793" max="1793" width="89.7109375" style="22" bestFit="1" customWidth="1"/>
    <col min="1794" max="1805" width="8.7109375" style="22" customWidth="1"/>
    <col min="1806" max="1806" width="8" style="22" bestFit="1" customWidth="1"/>
    <col min="1807" max="1807" width="7" style="22" bestFit="1" customWidth="1"/>
    <col min="1808" max="1808" width="8" style="22" bestFit="1" customWidth="1"/>
    <col min="1809" max="1809" width="7" style="22" bestFit="1" customWidth="1"/>
    <col min="1810" max="1810" width="8" style="22" bestFit="1" customWidth="1"/>
    <col min="1811" max="1811" width="7" style="22" bestFit="1" customWidth="1"/>
    <col min="1812" max="1812" width="8" style="22" bestFit="1" customWidth="1"/>
    <col min="1813" max="1813" width="7" style="22" bestFit="1" customWidth="1"/>
    <col min="1814" max="1814" width="8" style="22" bestFit="1" customWidth="1"/>
    <col min="1815" max="1815" width="7" style="22" bestFit="1" customWidth="1"/>
    <col min="1816" max="1816" width="8" style="22" bestFit="1" customWidth="1"/>
    <col min="1817" max="1817" width="7" style="22" bestFit="1" customWidth="1"/>
    <col min="1818" max="2047" width="11.42578125" style="22"/>
    <col min="2048" max="2048" width="13.140625" style="22" customWidth="1"/>
    <col min="2049" max="2049" width="89.7109375" style="22" bestFit="1" customWidth="1"/>
    <col min="2050" max="2061" width="8.7109375" style="22" customWidth="1"/>
    <col min="2062" max="2062" width="8" style="22" bestFit="1" customWidth="1"/>
    <col min="2063" max="2063" width="7" style="22" bestFit="1" customWidth="1"/>
    <col min="2064" max="2064" width="8" style="22" bestFit="1" customWidth="1"/>
    <col min="2065" max="2065" width="7" style="22" bestFit="1" customWidth="1"/>
    <col min="2066" max="2066" width="8" style="22" bestFit="1" customWidth="1"/>
    <col min="2067" max="2067" width="7" style="22" bestFit="1" customWidth="1"/>
    <col min="2068" max="2068" width="8" style="22" bestFit="1" customWidth="1"/>
    <col min="2069" max="2069" width="7" style="22" bestFit="1" customWidth="1"/>
    <col min="2070" max="2070" width="8" style="22" bestFit="1" customWidth="1"/>
    <col min="2071" max="2071" width="7" style="22" bestFit="1" customWidth="1"/>
    <col min="2072" max="2072" width="8" style="22" bestFit="1" customWidth="1"/>
    <col min="2073" max="2073" width="7" style="22" bestFit="1" customWidth="1"/>
    <col min="2074" max="2303" width="11.42578125" style="22"/>
    <col min="2304" max="2304" width="13.140625" style="22" customWidth="1"/>
    <col min="2305" max="2305" width="89.7109375" style="22" bestFit="1" customWidth="1"/>
    <col min="2306" max="2317" width="8.7109375" style="22" customWidth="1"/>
    <col min="2318" max="2318" width="8" style="22" bestFit="1" customWidth="1"/>
    <col min="2319" max="2319" width="7" style="22" bestFit="1" customWidth="1"/>
    <col min="2320" max="2320" width="8" style="22" bestFit="1" customWidth="1"/>
    <col min="2321" max="2321" width="7" style="22" bestFit="1" customWidth="1"/>
    <col min="2322" max="2322" width="8" style="22" bestFit="1" customWidth="1"/>
    <col min="2323" max="2323" width="7" style="22" bestFit="1" customWidth="1"/>
    <col min="2324" max="2324" width="8" style="22" bestFit="1" customWidth="1"/>
    <col min="2325" max="2325" width="7" style="22" bestFit="1" customWidth="1"/>
    <col min="2326" max="2326" width="8" style="22" bestFit="1" customWidth="1"/>
    <col min="2327" max="2327" width="7" style="22" bestFit="1" customWidth="1"/>
    <col min="2328" max="2328" width="8" style="22" bestFit="1" customWidth="1"/>
    <col min="2329" max="2329" width="7" style="22" bestFit="1" customWidth="1"/>
    <col min="2330" max="2559" width="11.42578125" style="22"/>
    <col min="2560" max="2560" width="13.140625" style="22" customWidth="1"/>
    <col min="2561" max="2561" width="89.7109375" style="22" bestFit="1" customWidth="1"/>
    <col min="2562" max="2573" width="8.7109375" style="22" customWidth="1"/>
    <col min="2574" max="2574" width="8" style="22" bestFit="1" customWidth="1"/>
    <col min="2575" max="2575" width="7" style="22" bestFit="1" customWidth="1"/>
    <col min="2576" max="2576" width="8" style="22" bestFit="1" customWidth="1"/>
    <col min="2577" max="2577" width="7" style="22" bestFit="1" customWidth="1"/>
    <col min="2578" max="2578" width="8" style="22" bestFit="1" customWidth="1"/>
    <col min="2579" max="2579" width="7" style="22" bestFit="1" customWidth="1"/>
    <col min="2580" max="2580" width="8" style="22" bestFit="1" customWidth="1"/>
    <col min="2581" max="2581" width="7" style="22" bestFit="1" customWidth="1"/>
    <col min="2582" max="2582" width="8" style="22" bestFit="1" customWidth="1"/>
    <col min="2583" max="2583" width="7" style="22" bestFit="1" customWidth="1"/>
    <col min="2584" max="2584" width="8" style="22" bestFit="1" customWidth="1"/>
    <col min="2585" max="2585" width="7" style="22" bestFit="1" customWidth="1"/>
    <col min="2586" max="2815" width="11.42578125" style="22"/>
    <col min="2816" max="2816" width="13.140625" style="22" customWidth="1"/>
    <col min="2817" max="2817" width="89.7109375" style="22" bestFit="1" customWidth="1"/>
    <col min="2818" max="2829" width="8.7109375" style="22" customWidth="1"/>
    <col min="2830" max="2830" width="8" style="22" bestFit="1" customWidth="1"/>
    <col min="2831" max="2831" width="7" style="22" bestFit="1" customWidth="1"/>
    <col min="2832" max="2832" width="8" style="22" bestFit="1" customWidth="1"/>
    <col min="2833" max="2833" width="7" style="22" bestFit="1" customWidth="1"/>
    <col min="2834" max="2834" width="8" style="22" bestFit="1" customWidth="1"/>
    <col min="2835" max="2835" width="7" style="22" bestFit="1" customWidth="1"/>
    <col min="2836" max="2836" width="8" style="22" bestFit="1" customWidth="1"/>
    <col min="2837" max="2837" width="7" style="22" bestFit="1" customWidth="1"/>
    <col min="2838" max="2838" width="8" style="22" bestFit="1" customWidth="1"/>
    <col min="2839" max="2839" width="7" style="22" bestFit="1" customWidth="1"/>
    <col min="2840" max="2840" width="8" style="22" bestFit="1" customWidth="1"/>
    <col min="2841" max="2841" width="7" style="22" bestFit="1" customWidth="1"/>
    <col min="2842" max="3071" width="11.42578125" style="22"/>
    <col min="3072" max="3072" width="13.140625" style="22" customWidth="1"/>
    <col min="3073" max="3073" width="89.7109375" style="22" bestFit="1" customWidth="1"/>
    <col min="3074" max="3085" width="8.7109375" style="22" customWidth="1"/>
    <col min="3086" max="3086" width="8" style="22" bestFit="1" customWidth="1"/>
    <col min="3087" max="3087" width="7" style="22" bestFit="1" customWidth="1"/>
    <col min="3088" max="3088" width="8" style="22" bestFit="1" customWidth="1"/>
    <col min="3089" max="3089" width="7" style="22" bestFit="1" customWidth="1"/>
    <col min="3090" max="3090" width="8" style="22" bestFit="1" customWidth="1"/>
    <col min="3091" max="3091" width="7" style="22" bestFit="1" customWidth="1"/>
    <col min="3092" max="3092" width="8" style="22" bestFit="1" customWidth="1"/>
    <col min="3093" max="3093" width="7" style="22" bestFit="1" customWidth="1"/>
    <col min="3094" max="3094" width="8" style="22" bestFit="1" customWidth="1"/>
    <col min="3095" max="3095" width="7" style="22" bestFit="1" customWidth="1"/>
    <col min="3096" max="3096" width="8" style="22" bestFit="1" customWidth="1"/>
    <col min="3097" max="3097" width="7" style="22" bestFit="1" customWidth="1"/>
    <col min="3098" max="3327" width="11.42578125" style="22"/>
    <col min="3328" max="3328" width="13.140625" style="22" customWidth="1"/>
    <col min="3329" max="3329" width="89.7109375" style="22" bestFit="1" customWidth="1"/>
    <col min="3330" max="3341" width="8.7109375" style="22" customWidth="1"/>
    <col min="3342" max="3342" width="8" style="22" bestFit="1" customWidth="1"/>
    <col min="3343" max="3343" width="7" style="22" bestFit="1" customWidth="1"/>
    <col min="3344" max="3344" width="8" style="22" bestFit="1" customWidth="1"/>
    <col min="3345" max="3345" width="7" style="22" bestFit="1" customWidth="1"/>
    <col min="3346" max="3346" width="8" style="22" bestFit="1" customWidth="1"/>
    <col min="3347" max="3347" width="7" style="22" bestFit="1" customWidth="1"/>
    <col min="3348" max="3348" width="8" style="22" bestFit="1" customWidth="1"/>
    <col min="3349" max="3349" width="7" style="22" bestFit="1" customWidth="1"/>
    <col min="3350" max="3350" width="8" style="22" bestFit="1" customWidth="1"/>
    <col min="3351" max="3351" width="7" style="22" bestFit="1" customWidth="1"/>
    <col min="3352" max="3352" width="8" style="22" bestFit="1" customWidth="1"/>
    <col min="3353" max="3353" width="7" style="22" bestFit="1" customWidth="1"/>
    <col min="3354" max="3583" width="11.42578125" style="22"/>
    <col min="3584" max="3584" width="13.140625" style="22" customWidth="1"/>
    <col min="3585" max="3585" width="89.7109375" style="22" bestFit="1" customWidth="1"/>
    <col min="3586" max="3597" width="8.7109375" style="22" customWidth="1"/>
    <col min="3598" max="3598" width="8" style="22" bestFit="1" customWidth="1"/>
    <col min="3599" max="3599" width="7" style="22" bestFit="1" customWidth="1"/>
    <col min="3600" max="3600" width="8" style="22" bestFit="1" customWidth="1"/>
    <col min="3601" max="3601" width="7" style="22" bestFit="1" customWidth="1"/>
    <col min="3602" max="3602" width="8" style="22" bestFit="1" customWidth="1"/>
    <col min="3603" max="3603" width="7" style="22" bestFit="1" customWidth="1"/>
    <col min="3604" max="3604" width="8" style="22" bestFit="1" customWidth="1"/>
    <col min="3605" max="3605" width="7" style="22" bestFit="1" customWidth="1"/>
    <col min="3606" max="3606" width="8" style="22" bestFit="1" customWidth="1"/>
    <col min="3607" max="3607" width="7" style="22" bestFit="1" customWidth="1"/>
    <col min="3608" max="3608" width="8" style="22" bestFit="1" customWidth="1"/>
    <col min="3609" max="3609" width="7" style="22" bestFit="1" customWidth="1"/>
    <col min="3610" max="3839" width="11.42578125" style="22"/>
    <col min="3840" max="3840" width="13.140625" style="22" customWidth="1"/>
    <col min="3841" max="3841" width="89.7109375" style="22" bestFit="1" customWidth="1"/>
    <col min="3842" max="3853" width="8.7109375" style="22" customWidth="1"/>
    <col min="3854" max="3854" width="8" style="22" bestFit="1" customWidth="1"/>
    <col min="3855" max="3855" width="7" style="22" bestFit="1" customWidth="1"/>
    <col min="3856" max="3856" width="8" style="22" bestFit="1" customWidth="1"/>
    <col min="3857" max="3857" width="7" style="22" bestFit="1" customWidth="1"/>
    <col min="3858" max="3858" width="8" style="22" bestFit="1" customWidth="1"/>
    <col min="3859" max="3859" width="7" style="22" bestFit="1" customWidth="1"/>
    <col min="3860" max="3860" width="8" style="22" bestFit="1" customWidth="1"/>
    <col min="3861" max="3861" width="7" style="22" bestFit="1" customWidth="1"/>
    <col min="3862" max="3862" width="8" style="22" bestFit="1" customWidth="1"/>
    <col min="3863" max="3863" width="7" style="22" bestFit="1" customWidth="1"/>
    <col min="3864" max="3864" width="8" style="22" bestFit="1" customWidth="1"/>
    <col min="3865" max="3865" width="7" style="22" bestFit="1" customWidth="1"/>
    <col min="3866" max="4095" width="11.42578125" style="22"/>
    <col min="4096" max="4096" width="13.140625" style="22" customWidth="1"/>
    <col min="4097" max="4097" width="89.7109375" style="22" bestFit="1" customWidth="1"/>
    <col min="4098" max="4109" width="8.7109375" style="22" customWidth="1"/>
    <col min="4110" max="4110" width="8" style="22" bestFit="1" customWidth="1"/>
    <col min="4111" max="4111" width="7" style="22" bestFit="1" customWidth="1"/>
    <col min="4112" max="4112" width="8" style="22" bestFit="1" customWidth="1"/>
    <col min="4113" max="4113" width="7" style="22" bestFit="1" customWidth="1"/>
    <col min="4114" max="4114" width="8" style="22" bestFit="1" customWidth="1"/>
    <col min="4115" max="4115" width="7" style="22" bestFit="1" customWidth="1"/>
    <col min="4116" max="4116" width="8" style="22" bestFit="1" customWidth="1"/>
    <col min="4117" max="4117" width="7" style="22" bestFit="1" customWidth="1"/>
    <col min="4118" max="4118" width="8" style="22" bestFit="1" customWidth="1"/>
    <col min="4119" max="4119" width="7" style="22" bestFit="1" customWidth="1"/>
    <col min="4120" max="4120" width="8" style="22" bestFit="1" customWidth="1"/>
    <col min="4121" max="4121" width="7" style="22" bestFit="1" customWidth="1"/>
    <col min="4122" max="4351" width="11.42578125" style="22"/>
    <col min="4352" max="4352" width="13.140625" style="22" customWidth="1"/>
    <col min="4353" max="4353" width="89.7109375" style="22" bestFit="1" customWidth="1"/>
    <col min="4354" max="4365" width="8.7109375" style="22" customWidth="1"/>
    <col min="4366" max="4366" width="8" style="22" bestFit="1" customWidth="1"/>
    <col min="4367" max="4367" width="7" style="22" bestFit="1" customWidth="1"/>
    <col min="4368" max="4368" width="8" style="22" bestFit="1" customWidth="1"/>
    <col min="4369" max="4369" width="7" style="22" bestFit="1" customWidth="1"/>
    <col min="4370" max="4370" width="8" style="22" bestFit="1" customWidth="1"/>
    <col min="4371" max="4371" width="7" style="22" bestFit="1" customWidth="1"/>
    <col min="4372" max="4372" width="8" style="22" bestFit="1" customWidth="1"/>
    <col min="4373" max="4373" width="7" style="22" bestFit="1" customWidth="1"/>
    <col min="4374" max="4374" width="8" style="22" bestFit="1" customWidth="1"/>
    <col min="4375" max="4375" width="7" style="22" bestFit="1" customWidth="1"/>
    <col min="4376" max="4376" width="8" style="22" bestFit="1" customWidth="1"/>
    <col min="4377" max="4377" width="7" style="22" bestFit="1" customWidth="1"/>
    <col min="4378" max="4607" width="11.42578125" style="22"/>
    <col min="4608" max="4608" width="13.140625" style="22" customWidth="1"/>
    <col min="4609" max="4609" width="89.7109375" style="22" bestFit="1" customWidth="1"/>
    <col min="4610" max="4621" width="8.7109375" style="22" customWidth="1"/>
    <col min="4622" max="4622" width="8" style="22" bestFit="1" customWidth="1"/>
    <col min="4623" max="4623" width="7" style="22" bestFit="1" customWidth="1"/>
    <col min="4624" max="4624" width="8" style="22" bestFit="1" customWidth="1"/>
    <col min="4625" max="4625" width="7" style="22" bestFit="1" customWidth="1"/>
    <col min="4626" max="4626" width="8" style="22" bestFit="1" customWidth="1"/>
    <col min="4627" max="4627" width="7" style="22" bestFit="1" customWidth="1"/>
    <col min="4628" max="4628" width="8" style="22" bestFit="1" customWidth="1"/>
    <col min="4629" max="4629" width="7" style="22" bestFit="1" customWidth="1"/>
    <col min="4630" max="4630" width="8" style="22" bestFit="1" customWidth="1"/>
    <col min="4631" max="4631" width="7" style="22" bestFit="1" customWidth="1"/>
    <col min="4632" max="4632" width="8" style="22" bestFit="1" customWidth="1"/>
    <col min="4633" max="4633" width="7" style="22" bestFit="1" customWidth="1"/>
    <col min="4634" max="4863" width="11.42578125" style="22"/>
    <col min="4864" max="4864" width="13.140625" style="22" customWidth="1"/>
    <col min="4865" max="4865" width="89.7109375" style="22" bestFit="1" customWidth="1"/>
    <col min="4866" max="4877" width="8.7109375" style="22" customWidth="1"/>
    <col min="4878" max="4878" width="8" style="22" bestFit="1" customWidth="1"/>
    <col min="4879" max="4879" width="7" style="22" bestFit="1" customWidth="1"/>
    <col min="4880" max="4880" width="8" style="22" bestFit="1" customWidth="1"/>
    <col min="4881" max="4881" width="7" style="22" bestFit="1" customWidth="1"/>
    <col min="4882" max="4882" width="8" style="22" bestFit="1" customWidth="1"/>
    <col min="4883" max="4883" width="7" style="22" bestFit="1" customWidth="1"/>
    <col min="4884" max="4884" width="8" style="22" bestFit="1" customWidth="1"/>
    <col min="4885" max="4885" width="7" style="22" bestFit="1" customWidth="1"/>
    <col min="4886" max="4886" width="8" style="22" bestFit="1" customWidth="1"/>
    <col min="4887" max="4887" width="7" style="22" bestFit="1" customWidth="1"/>
    <col min="4888" max="4888" width="8" style="22" bestFit="1" customWidth="1"/>
    <col min="4889" max="4889" width="7" style="22" bestFit="1" customWidth="1"/>
    <col min="4890" max="5119" width="11.42578125" style="22"/>
    <col min="5120" max="5120" width="13.140625" style="22" customWidth="1"/>
    <col min="5121" max="5121" width="89.7109375" style="22" bestFit="1" customWidth="1"/>
    <col min="5122" max="5133" width="8.7109375" style="22" customWidth="1"/>
    <col min="5134" max="5134" width="8" style="22" bestFit="1" customWidth="1"/>
    <col min="5135" max="5135" width="7" style="22" bestFit="1" customWidth="1"/>
    <col min="5136" max="5136" width="8" style="22" bestFit="1" customWidth="1"/>
    <col min="5137" max="5137" width="7" style="22" bestFit="1" customWidth="1"/>
    <col min="5138" max="5138" width="8" style="22" bestFit="1" customWidth="1"/>
    <col min="5139" max="5139" width="7" style="22" bestFit="1" customWidth="1"/>
    <col min="5140" max="5140" width="8" style="22" bestFit="1" customWidth="1"/>
    <col min="5141" max="5141" width="7" style="22" bestFit="1" customWidth="1"/>
    <col min="5142" max="5142" width="8" style="22" bestFit="1" customWidth="1"/>
    <col min="5143" max="5143" width="7" style="22" bestFit="1" customWidth="1"/>
    <col min="5144" max="5144" width="8" style="22" bestFit="1" customWidth="1"/>
    <col min="5145" max="5145" width="7" style="22" bestFit="1" customWidth="1"/>
    <col min="5146" max="5375" width="11.42578125" style="22"/>
    <col min="5376" max="5376" width="13.140625" style="22" customWidth="1"/>
    <col min="5377" max="5377" width="89.7109375" style="22" bestFit="1" customWidth="1"/>
    <col min="5378" max="5389" width="8.7109375" style="22" customWidth="1"/>
    <col min="5390" max="5390" width="8" style="22" bestFit="1" customWidth="1"/>
    <col min="5391" max="5391" width="7" style="22" bestFit="1" customWidth="1"/>
    <col min="5392" max="5392" width="8" style="22" bestFit="1" customWidth="1"/>
    <col min="5393" max="5393" width="7" style="22" bestFit="1" customWidth="1"/>
    <col min="5394" max="5394" width="8" style="22" bestFit="1" customWidth="1"/>
    <col min="5395" max="5395" width="7" style="22" bestFit="1" customWidth="1"/>
    <col min="5396" max="5396" width="8" style="22" bestFit="1" customWidth="1"/>
    <col min="5397" max="5397" width="7" style="22" bestFit="1" customWidth="1"/>
    <col min="5398" max="5398" width="8" style="22" bestFit="1" customWidth="1"/>
    <col min="5399" max="5399" width="7" style="22" bestFit="1" customWidth="1"/>
    <col min="5400" max="5400" width="8" style="22" bestFit="1" customWidth="1"/>
    <col min="5401" max="5401" width="7" style="22" bestFit="1" customWidth="1"/>
    <col min="5402" max="5631" width="11.42578125" style="22"/>
    <col min="5632" max="5632" width="13.140625" style="22" customWidth="1"/>
    <col min="5633" max="5633" width="89.7109375" style="22" bestFit="1" customWidth="1"/>
    <col min="5634" max="5645" width="8.7109375" style="22" customWidth="1"/>
    <col min="5646" max="5646" width="8" style="22" bestFit="1" customWidth="1"/>
    <col min="5647" max="5647" width="7" style="22" bestFit="1" customWidth="1"/>
    <col min="5648" max="5648" width="8" style="22" bestFit="1" customWidth="1"/>
    <col min="5649" max="5649" width="7" style="22" bestFit="1" customWidth="1"/>
    <col min="5650" max="5650" width="8" style="22" bestFit="1" customWidth="1"/>
    <col min="5651" max="5651" width="7" style="22" bestFit="1" customWidth="1"/>
    <col min="5652" max="5652" width="8" style="22" bestFit="1" customWidth="1"/>
    <col min="5653" max="5653" width="7" style="22" bestFit="1" customWidth="1"/>
    <col min="5654" max="5654" width="8" style="22" bestFit="1" customWidth="1"/>
    <col min="5655" max="5655" width="7" style="22" bestFit="1" customWidth="1"/>
    <col min="5656" max="5656" width="8" style="22" bestFit="1" customWidth="1"/>
    <col min="5657" max="5657" width="7" style="22" bestFit="1" customWidth="1"/>
    <col min="5658" max="5887" width="11.42578125" style="22"/>
    <col min="5888" max="5888" width="13.140625" style="22" customWidth="1"/>
    <col min="5889" max="5889" width="89.7109375" style="22" bestFit="1" customWidth="1"/>
    <col min="5890" max="5901" width="8.7109375" style="22" customWidth="1"/>
    <col min="5902" max="5902" width="8" style="22" bestFit="1" customWidth="1"/>
    <col min="5903" max="5903" width="7" style="22" bestFit="1" customWidth="1"/>
    <col min="5904" max="5904" width="8" style="22" bestFit="1" customWidth="1"/>
    <col min="5905" max="5905" width="7" style="22" bestFit="1" customWidth="1"/>
    <col min="5906" max="5906" width="8" style="22" bestFit="1" customWidth="1"/>
    <col min="5907" max="5907" width="7" style="22" bestFit="1" customWidth="1"/>
    <col min="5908" max="5908" width="8" style="22" bestFit="1" customWidth="1"/>
    <col min="5909" max="5909" width="7" style="22" bestFit="1" customWidth="1"/>
    <col min="5910" max="5910" width="8" style="22" bestFit="1" customWidth="1"/>
    <col min="5911" max="5911" width="7" style="22" bestFit="1" customWidth="1"/>
    <col min="5912" max="5912" width="8" style="22" bestFit="1" customWidth="1"/>
    <col min="5913" max="5913" width="7" style="22" bestFit="1" customWidth="1"/>
    <col min="5914" max="6143" width="11.42578125" style="22"/>
    <col min="6144" max="6144" width="13.140625" style="22" customWidth="1"/>
    <col min="6145" max="6145" width="89.7109375" style="22" bestFit="1" customWidth="1"/>
    <col min="6146" max="6157" width="8.7109375" style="22" customWidth="1"/>
    <col min="6158" max="6158" width="8" style="22" bestFit="1" customWidth="1"/>
    <col min="6159" max="6159" width="7" style="22" bestFit="1" customWidth="1"/>
    <col min="6160" max="6160" width="8" style="22" bestFit="1" customWidth="1"/>
    <col min="6161" max="6161" width="7" style="22" bestFit="1" customWidth="1"/>
    <col min="6162" max="6162" width="8" style="22" bestFit="1" customWidth="1"/>
    <col min="6163" max="6163" width="7" style="22" bestFit="1" customWidth="1"/>
    <col min="6164" max="6164" width="8" style="22" bestFit="1" customWidth="1"/>
    <col min="6165" max="6165" width="7" style="22" bestFit="1" customWidth="1"/>
    <col min="6166" max="6166" width="8" style="22" bestFit="1" customWidth="1"/>
    <col min="6167" max="6167" width="7" style="22" bestFit="1" customWidth="1"/>
    <col min="6168" max="6168" width="8" style="22" bestFit="1" customWidth="1"/>
    <col min="6169" max="6169" width="7" style="22" bestFit="1" customWidth="1"/>
    <col min="6170" max="6399" width="11.42578125" style="22"/>
    <col min="6400" max="6400" width="13.140625" style="22" customWidth="1"/>
    <col min="6401" max="6401" width="89.7109375" style="22" bestFit="1" customWidth="1"/>
    <col min="6402" max="6413" width="8.7109375" style="22" customWidth="1"/>
    <col min="6414" max="6414" width="8" style="22" bestFit="1" customWidth="1"/>
    <col min="6415" max="6415" width="7" style="22" bestFit="1" customWidth="1"/>
    <col min="6416" max="6416" width="8" style="22" bestFit="1" customWidth="1"/>
    <col min="6417" max="6417" width="7" style="22" bestFit="1" customWidth="1"/>
    <col min="6418" max="6418" width="8" style="22" bestFit="1" customWidth="1"/>
    <col min="6419" max="6419" width="7" style="22" bestFit="1" customWidth="1"/>
    <col min="6420" max="6420" width="8" style="22" bestFit="1" customWidth="1"/>
    <col min="6421" max="6421" width="7" style="22" bestFit="1" customWidth="1"/>
    <col min="6422" max="6422" width="8" style="22" bestFit="1" customWidth="1"/>
    <col min="6423" max="6423" width="7" style="22" bestFit="1" customWidth="1"/>
    <col min="6424" max="6424" width="8" style="22" bestFit="1" customWidth="1"/>
    <col min="6425" max="6425" width="7" style="22" bestFit="1" customWidth="1"/>
    <col min="6426" max="6655" width="11.42578125" style="22"/>
    <col min="6656" max="6656" width="13.140625" style="22" customWidth="1"/>
    <col min="6657" max="6657" width="89.7109375" style="22" bestFit="1" customWidth="1"/>
    <col min="6658" max="6669" width="8.7109375" style="22" customWidth="1"/>
    <col min="6670" max="6670" width="8" style="22" bestFit="1" customWidth="1"/>
    <col min="6671" max="6671" width="7" style="22" bestFit="1" customWidth="1"/>
    <col min="6672" max="6672" width="8" style="22" bestFit="1" customWidth="1"/>
    <col min="6673" max="6673" width="7" style="22" bestFit="1" customWidth="1"/>
    <col min="6674" max="6674" width="8" style="22" bestFit="1" customWidth="1"/>
    <col min="6675" max="6675" width="7" style="22" bestFit="1" customWidth="1"/>
    <col min="6676" max="6676" width="8" style="22" bestFit="1" customWidth="1"/>
    <col min="6677" max="6677" width="7" style="22" bestFit="1" customWidth="1"/>
    <col min="6678" max="6678" width="8" style="22" bestFit="1" customWidth="1"/>
    <col min="6679" max="6679" width="7" style="22" bestFit="1" customWidth="1"/>
    <col min="6680" max="6680" width="8" style="22" bestFit="1" customWidth="1"/>
    <col min="6681" max="6681" width="7" style="22" bestFit="1" customWidth="1"/>
    <col min="6682" max="6911" width="11.42578125" style="22"/>
    <col min="6912" max="6912" width="13.140625" style="22" customWidth="1"/>
    <col min="6913" max="6913" width="89.7109375" style="22" bestFit="1" customWidth="1"/>
    <col min="6914" max="6925" width="8.7109375" style="22" customWidth="1"/>
    <col min="6926" max="6926" width="8" style="22" bestFit="1" customWidth="1"/>
    <col min="6927" max="6927" width="7" style="22" bestFit="1" customWidth="1"/>
    <col min="6928" max="6928" width="8" style="22" bestFit="1" customWidth="1"/>
    <col min="6929" max="6929" width="7" style="22" bestFit="1" customWidth="1"/>
    <col min="6930" max="6930" width="8" style="22" bestFit="1" customWidth="1"/>
    <col min="6931" max="6931" width="7" style="22" bestFit="1" customWidth="1"/>
    <col min="6932" max="6932" width="8" style="22" bestFit="1" customWidth="1"/>
    <col min="6933" max="6933" width="7" style="22" bestFit="1" customWidth="1"/>
    <col min="6934" max="6934" width="8" style="22" bestFit="1" customWidth="1"/>
    <col min="6935" max="6935" width="7" style="22" bestFit="1" customWidth="1"/>
    <col min="6936" max="6936" width="8" style="22" bestFit="1" customWidth="1"/>
    <col min="6937" max="6937" width="7" style="22" bestFit="1" customWidth="1"/>
    <col min="6938" max="7167" width="11.42578125" style="22"/>
    <col min="7168" max="7168" width="13.140625" style="22" customWidth="1"/>
    <col min="7169" max="7169" width="89.7109375" style="22" bestFit="1" customWidth="1"/>
    <col min="7170" max="7181" width="8.7109375" style="22" customWidth="1"/>
    <col min="7182" max="7182" width="8" style="22" bestFit="1" customWidth="1"/>
    <col min="7183" max="7183" width="7" style="22" bestFit="1" customWidth="1"/>
    <col min="7184" max="7184" width="8" style="22" bestFit="1" customWidth="1"/>
    <col min="7185" max="7185" width="7" style="22" bestFit="1" customWidth="1"/>
    <col min="7186" max="7186" width="8" style="22" bestFit="1" customWidth="1"/>
    <col min="7187" max="7187" width="7" style="22" bestFit="1" customWidth="1"/>
    <col min="7188" max="7188" width="8" style="22" bestFit="1" customWidth="1"/>
    <col min="7189" max="7189" width="7" style="22" bestFit="1" customWidth="1"/>
    <col min="7190" max="7190" width="8" style="22" bestFit="1" customWidth="1"/>
    <col min="7191" max="7191" width="7" style="22" bestFit="1" customWidth="1"/>
    <col min="7192" max="7192" width="8" style="22" bestFit="1" customWidth="1"/>
    <col min="7193" max="7193" width="7" style="22" bestFit="1" customWidth="1"/>
    <col min="7194" max="7423" width="11.42578125" style="22"/>
    <col min="7424" max="7424" width="13.140625" style="22" customWidth="1"/>
    <col min="7425" max="7425" width="89.7109375" style="22" bestFit="1" customWidth="1"/>
    <col min="7426" max="7437" width="8.7109375" style="22" customWidth="1"/>
    <col min="7438" max="7438" width="8" style="22" bestFit="1" customWidth="1"/>
    <col min="7439" max="7439" width="7" style="22" bestFit="1" customWidth="1"/>
    <col min="7440" max="7440" width="8" style="22" bestFit="1" customWidth="1"/>
    <col min="7441" max="7441" width="7" style="22" bestFit="1" customWidth="1"/>
    <col min="7442" max="7442" width="8" style="22" bestFit="1" customWidth="1"/>
    <col min="7443" max="7443" width="7" style="22" bestFit="1" customWidth="1"/>
    <col min="7444" max="7444" width="8" style="22" bestFit="1" customWidth="1"/>
    <col min="7445" max="7445" width="7" style="22" bestFit="1" customWidth="1"/>
    <col min="7446" max="7446" width="8" style="22" bestFit="1" customWidth="1"/>
    <col min="7447" max="7447" width="7" style="22" bestFit="1" customWidth="1"/>
    <col min="7448" max="7448" width="8" style="22" bestFit="1" customWidth="1"/>
    <col min="7449" max="7449" width="7" style="22" bestFit="1" customWidth="1"/>
    <col min="7450" max="7679" width="11.42578125" style="22"/>
    <col min="7680" max="7680" width="13.140625" style="22" customWidth="1"/>
    <col min="7681" max="7681" width="89.7109375" style="22" bestFit="1" customWidth="1"/>
    <col min="7682" max="7693" width="8.7109375" style="22" customWidth="1"/>
    <col min="7694" max="7694" width="8" style="22" bestFit="1" customWidth="1"/>
    <col min="7695" max="7695" width="7" style="22" bestFit="1" customWidth="1"/>
    <col min="7696" max="7696" width="8" style="22" bestFit="1" customWidth="1"/>
    <col min="7697" max="7697" width="7" style="22" bestFit="1" customWidth="1"/>
    <col min="7698" max="7698" width="8" style="22" bestFit="1" customWidth="1"/>
    <col min="7699" max="7699" width="7" style="22" bestFit="1" customWidth="1"/>
    <col min="7700" max="7700" width="8" style="22" bestFit="1" customWidth="1"/>
    <col min="7701" max="7701" width="7" style="22" bestFit="1" customWidth="1"/>
    <col min="7702" max="7702" width="8" style="22" bestFit="1" customWidth="1"/>
    <col min="7703" max="7703" width="7" style="22" bestFit="1" customWidth="1"/>
    <col min="7704" max="7704" width="8" style="22" bestFit="1" customWidth="1"/>
    <col min="7705" max="7705" width="7" style="22" bestFit="1" customWidth="1"/>
    <col min="7706" max="7935" width="11.42578125" style="22"/>
    <col min="7936" max="7936" width="13.140625" style="22" customWidth="1"/>
    <col min="7937" max="7937" width="89.7109375" style="22" bestFit="1" customWidth="1"/>
    <col min="7938" max="7949" width="8.7109375" style="22" customWidth="1"/>
    <col min="7950" max="7950" width="8" style="22" bestFit="1" customWidth="1"/>
    <col min="7951" max="7951" width="7" style="22" bestFit="1" customWidth="1"/>
    <col min="7952" max="7952" width="8" style="22" bestFit="1" customWidth="1"/>
    <col min="7953" max="7953" width="7" style="22" bestFit="1" customWidth="1"/>
    <col min="7954" max="7954" width="8" style="22" bestFit="1" customWidth="1"/>
    <col min="7955" max="7955" width="7" style="22" bestFit="1" customWidth="1"/>
    <col min="7956" max="7956" width="8" style="22" bestFit="1" customWidth="1"/>
    <col min="7957" max="7957" width="7" style="22" bestFit="1" customWidth="1"/>
    <col min="7958" max="7958" width="8" style="22" bestFit="1" customWidth="1"/>
    <col min="7959" max="7959" width="7" style="22" bestFit="1" customWidth="1"/>
    <col min="7960" max="7960" width="8" style="22" bestFit="1" customWidth="1"/>
    <col min="7961" max="7961" width="7" style="22" bestFit="1" customWidth="1"/>
    <col min="7962" max="8191" width="11.42578125" style="22"/>
    <col min="8192" max="8192" width="13.140625" style="22" customWidth="1"/>
    <col min="8193" max="8193" width="89.7109375" style="22" bestFit="1" customWidth="1"/>
    <col min="8194" max="8205" width="8.7109375" style="22" customWidth="1"/>
    <col min="8206" max="8206" width="8" style="22" bestFit="1" customWidth="1"/>
    <col min="8207" max="8207" width="7" style="22" bestFit="1" customWidth="1"/>
    <col min="8208" max="8208" width="8" style="22" bestFit="1" customWidth="1"/>
    <col min="8209" max="8209" width="7" style="22" bestFit="1" customWidth="1"/>
    <col min="8210" max="8210" width="8" style="22" bestFit="1" customWidth="1"/>
    <col min="8211" max="8211" width="7" style="22" bestFit="1" customWidth="1"/>
    <col min="8212" max="8212" width="8" style="22" bestFit="1" customWidth="1"/>
    <col min="8213" max="8213" width="7" style="22" bestFit="1" customWidth="1"/>
    <col min="8214" max="8214" width="8" style="22" bestFit="1" customWidth="1"/>
    <col min="8215" max="8215" width="7" style="22" bestFit="1" customWidth="1"/>
    <col min="8216" max="8216" width="8" style="22" bestFit="1" customWidth="1"/>
    <col min="8217" max="8217" width="7" style="22" bestFit="1" customWidth="1"/>
    <col min="8218" max="8447" width="11.42578125" style="22"/>
    <col min="8448" max="8448" width="13.140625" style="22" customWidth="1"/>
    <col min="8449" max="8449" width="89.7109375" style="22" bestFit="1" customWidth="1"/>
    <col min="8450" max="8461" width="8.7109375" style="22" customWidth="1"/>
    <col min="8462" max="8462" width="8" style="22" bestFit="1" customWidth="1"/>
    <col min="8463" max="8463" width="7" style="22" bestFit="1" customWidth="1"/>
    <col min="8464" max="8464" width="8" style="22" bestFit="1" customWidth="1"/>
    <col min="8465" max="8465" width="7" style="22" bestFit="1" customWidth="1"/>
    <col min="8466" max="8466" width="8" style="22" bestFit="1" customWidth="1"/>
    <col min="8467" max="8467" width="7" style="22" bestFit="1" customWidth="1"/>
    <col min="8468" max="8468" width="8" style="22" bestFit="1" customWidth="1"/>
    <col min="8469" max="8469" width="7" style="22" bestFit="1" customWidth="1"/>
    <col min="8470" max="8470" width="8" style="22" bestFit="1" customWidth="1"/>
    <col min="8471" max="8471" width="7" style="22" bestFit="1" customWidth="1"/>
    <col min="8472" max="8472" width="8" style="22" bestFit="1" customWidth="1"/>
    <col min="8473" max="8473" width="7" style="22" bestFit="1" customWidth="1"/>
    <col min="8474" max="8703" width="11.42578125" style="22"/>
    <col min="8704" max="8704" width="13.140625" style="22" customWidth="1"/>
    <col min="8705" max="8705" width="89.7109375" style="22" bestFit="1" customWidth="1"/>
    <col min="8706" max="8717" width="8.7109375" style="22" customWidth="1"/>
    <col min="8718" max="8718" width="8" style="22" bestFit="1" customWidth="1"/>
    <col min="8719" max="8719" width="7" style="22" bestFit="1" customWidth="1"/>
    <col min="8720" max="8720" width="8" style="22" bestFit="1" customWidth="1"/>
    <col min="8721" max="8721" width="7" style="22" bestFit="1" customWidth="1"/>
    <col min="8722" max="8722" width="8" style="22" bestFit="1" customWidth="1"/>
    <col min="8723" max="8723" width="7" style="22" bestFit="1" customWidth="1"/>
    <col min="8724" max="8724" width="8" style="22" bestFit="1" customWidth="1"/>
    <col min="8725" max="8725" width="7" style="22" bestFit="1" customWidth="1"/>
    <col min="8726" max="8726" width="8" style="22" bestFit="1" customWidth="1"/>
    <col min="8727" max="8727" width="7" style="22" bestFit="1" customWidth="1"/>
    <col min="8728" max="8728" width="8" style="22" bestFit="1" customWidth="1"/>
    <col min="8729" max="8729" width="7" style="22" bestFit="1" customWidth="1"/>
    <col min="8730" max="8959" width="11.42578125" style="22"/>
    <col min="8960" max="8960" width="13.140625" style="22" customWidth="1"/>
    <col min="8961" max="8961" width="89.7109375" style="22" bestFit="1" customWidth="1"/>
    <col min="8962" max="8973" width="8.7109375" style="22" customWidth="1"/>
    <col min="8974" max="8974" width="8" style="22" bestFit="1" customWidth="1"/>
    <col min="8975" max="8975" width="7" style="22" bestFit="1" customWidth="1"/>
    <col min="8976" max="8976" width="8" style="22" bestFit="1" customWidth="1"/>
    <col min="8977" max="8977" width="7" style="22" bestFit="1" customWidth="1"/>
    <col min="8978" max="8978" width="8" style="22" bestFit="1" customWidth="1"/>
    <col min="8979" max="8979" width="7" style="22" bestFit="1" customWidth="1"/>
    <col min="8980" max="8980" width="8" style="22" bestFit="1" customWidth="1"/>
    <col min="8981" max="8981" width="7" style="22" bestFit="1" customWidth="1"/>
    <col min="8982" max="8982" width="8" style="22" bestFit="1" customWidth="1"/>
    <col min="8983" max="8983" width="7" style="22" bestFit="1" customWidth="1"/>
    <col min="8984" max="8984" width="8" style="22" bestFit="1" customWidth="1"/>
    <col min="8985" max="8985" width="7" style="22" bestFit="1" customWidth="1"/>
    <col min="8986" max="9215" width="11.42578125" style="22"/>
    <col min="9216" max="9216" width="13.140625" style="22" customWidth="1"/>
    <col min="9217" max="9217" width="89.7109375" style="22" bestFit="1" customWidth="1"/>
    <col min="9218" max="9229" width="8.7109375" style="22" customWidth="1"/>
    <col min="9230" max="9230" width="8" style="22" bestFit="1" customWidth="1"/>
    <col min="9231" max="9231" width="7" style="22" bestFit="1" customWidth="1"/>
    <col min="9232" max="9232" width="8" style="22" bestFit="1" customWidth="1"/>
    <col min="9233" max="9233" width="7" style="22" bestFit="1" customWidth="1"/>
    <col min="9234" max="9234" width="8" style="22" bestFit="1" customWidth="1"/>
    <col min="9235" max="9235" width="7" style="22" bestFit="1" customWidth="1"/>
    <col min="9236" max="9236" width="8" style="22" bestFit="1" customWidth="1"/>
    <col min="9237" max="9237" width="7" style="22" bestFit="1" customWidth="1"/>
    <col min="9238" max="9238" width="8" style="22" bestFit="1" customWidth="1"/>
    <col min="9239" max="9239" width="7" style="22" bestFit="1" customWidth="1"/>
    <col min="9240" max="9240" width="8" style="22" bestFit="1" customWidth="1"/>
    <col min="9241" max="9241" width="7" style="22" bestFit="1" customWidth="1"/>
    <col min="9242" max="9471" width="11.42578125" style="22"/>
    <col min="9472" max="9472" width="13.140625" style="22" customWidth="1"/>
    <col min="9473" max="9473" width="89.7109375" style="22" bestFit="1" customWidth="1"/>
    <col min="9474" max="9485" width="8.7109375" style="22" customWidth="1"/>
    <col min="9486" max="9486" width="8" style="22" bestFit="1" customWidth="1"/>
    <col min="9487" max="9487" width="7" style="22" bestFit="1" customWidth="1"/>
    <col min="9488" max="9488" width="8" style="22" bestFit="1" customWidth="1"/>
    <col min="9489" max="9489" width="7" style="22" bestFit="1" customWidth="1"/>
    <col min="9490" max="9490" width="8" style="22" bestFit="1" customWidth="1"/>
    <col min="9491" max="9491" width="7" style="22" bestFit="1" customWidth="1"/>
    <col min="9492" max="9492" width="8" style="22" bestFit="1" customWidth="1"/>
    <col min="9493" max="9493" width="7" style="22" bestFit="1" customWidth="1"/>
    <col min="9494" max="9494" width="8" style="22" bestFit="1" customWidth="1"/>
    <col min="9495" max="9495" width="7" style="22" bestFit="1" customWidth="1"/>
    <col min="9496" max="9496" width="8" style="22" bestFit="1" customWidth="1"/>
    <col min="9497" max="9497" width="7" style="22" bestFit="1" customWidth="1"/>
    <col min="9498" max="9727" width="11.42578125" style="22"/>
    <col min="9728" max="9728" width="13.140625" style="22" customWidth="1"/>
    <col min="9729" max="9729" width="89.7109375" style="22" bestFit="1" customWidth="1"/>
    <col min="9730" max="9741" width="8.7109375" style="22" customWidth="1"/>
    <col min="9742" max="9742" width="8" style="22" bestFit="1" customWidth="1"/>
    <col min="9743" max="9743" width="7" style="22" bestFit="1" customWidth="1"/>
    <col min="9744" max="9744" width="8" style="22" bestFit="1" customWidth="1"/>
    <col min="9745" max="9745" width="7" style="22" bestFit="1" customWidth="1"/>
    <col min="9746" max="9746" width="8" style="22" bestFit="1" customWidth="1"/>
    <col min="9747" max="9747" width="7" style="22" bestFit="1" customWidth="1"/>
    <col min="9748" max="9748" width="8" style="22" bestFit="1" customWidth="1"/>
    <col min="9749" max="9749" width="7" style="22" bestFit="1" customWidth="1"/>
    <col min="9750" max="9750" width="8" style="22" bestFit="1" customWidth="1"/>
    <col min="9751" max="9751" width="7" style="22" bestFit="1" customWidth="1"/>
    <col min="9752" max="9752" width="8" style="22" bestFit="1" customWidth="1"/>
    <col min="9753" max="9753" width="7" style="22" bestFit="1" customWidth="1"/>
    <col min="9754" max="9983" width="11.42578125" style="22"/>
    <col min="9984" max="9984" width="13.140625" style="22" customWidth="1"/>
    <col min="9985" max="9985" width="89.7109375" style="22" bestFit="1" customWidth="1"/>
    <col min="9986" max="9997" width="8.7109375" style="22" customWidth="1"/>
    <col min="9998" max="9998" width="8" style="22" bestFit="1" customWidth="1"/>
    <col min="9999" max="9999" width="7" style="22" bestFit="1" customWidth="1"/>
    <col min="10000" max="10000" width="8" style="22" bestFit="1" customWidth="1"/>
    <col min="10001" max="10001" width="7" style="22" bestFit="1" customWidth="1"/>
    <col min="10002" max="10002" width="8" style="22" bestFit="1" customWidth="1"/>
    <col min="10003" max="10003" width="7" style="22" bestFit="1" customWidth="1"/>
    <col min="10004" max="10004" width="8" style="22" bestFit="1" customWidth="1"/>
    <col min="10005" max="10005" width="7" style="22" bestFit="1" customWidth="1"/>
    <col min="10006" max="10006" width="8" style="22" bestFit="1" customWidth="1"/>
    <col min="10007" max="10007" width="7" style="22" bestFit="1" customWidth="1"/>
    <col min="10008" max="10008" width="8" style="22" bestFit="1" customWidth="1"/>
    <col min="10009" max="10009" width="7" style="22" bestFit="1" customWidth="1"/>
    <col min="10010" max="10239" width="11.42578125" style="22"/>
    <col min="10240" max="10240" width="13.140625" style="22" customWidth="1"/>
    <col min="10241" max="10241" width="89.7109375" style="22" bestFit="1" customWidth="1"/>
    <col min="10242" max="10253" width="8.7109375" style="22" customWidth="1"/>
    <col min="10254" max="10254" width="8" style="22" bestFit="1" customWidth="1"/>
    <col min="10255" max="10255" width="7" style="22" bestFit="1" customWidth="1"/>
    <col min="10256" max="10256" width="8" style="22" bestFit="1" customWidth="1"/>
    <col min="10257" max="10257" width="7" style="22" bestFit="1" customWidth="1"/>
    <col min="10258" max="10258" width="8" style="22" bestFit="1" customWidth="1"/>
    <col min="10259" max="10259" width="7" style="22" bestFit="1" customWidth="1"/>
    <col min="10260" max="10260" width="8" style="22" bestFit="1" customWidth="1"/>
    <col min="10261" max="10261" width="7" style="22" bestFit="1" customWidth="1"/>
    <col min="10262" max="10262" width="8" style="22" bestFit="1" customWidth="1"/>
    <col min="10263" max="10263" width="7" style="22" bestFit="1" customWidth="1"/>
    <col min="10264" max="10264" width="8" style="22" bestFit="1" customWidth="1"/>
    <col min="10265" max="10265" width="7" style="22" bestFit="1" customWidth="1"/>
    <col min="10266" max="10495" width="11.42578125" style="22"/>
    <col min="10496" max="10496" width="13.140625" style="22" customWidth="1"/>
    <col min="10497" max="10497" width="89.7109375" style="22" bestFit="1" customWidth="1"/>
    <col min="10498" max="10509" width="8.7109375" style="22" customWidth="1"/>
    <col min="10510" max="10510" width="8" style="22" bestFit="1" customWidth="1"/>
    <col min="10511" max="10511" width="7" style="22" bestFit="1" customWidth="1"/>
    <col min="10512" max="10512" width="8" style="22" bestFit="1" customWidth="1"/>
    <col min="10513" max="10513" width="7" style="22" bestFit="1" customWidth="1"/>
    <col min="10514" max="10514" width="8" style="22" bestFit="1" customWidth="1"/>
    <col min="10515" max="10515" width="7" style="22" bestFit="1" customWidth="1"/>
    <col min="10516" max="10516" width="8" style="22" bestFit="1" customWidth="1"/>
    <col min="10517" max="10517" width="7" style="22" bestFit="1" customWidth="1"/>
    <col min="10518" max="10518" width="8" style="22" bestFit="1" customWidth="1"/>
    <col min="10519" max="10519" width="7" style="22" bestFit="1" customWidth="1"/>
    <col min="10520" max="10520" width="8" style="22" bestFit="1" customWidth="1"/>
    <col min="10521" max="10521" width="7" style="22" bestFit="1" customWidth="1"/>
    <col min="10522" max="10751" width="11.42578125" style="22"/>
    <col min="10752" max="10752" width="13.140625" style="22" customWidth="1"/>
    <col min="10753" max="10753" width="89.7109375" style="22" bestFit="1" customWidth="1"/>
    <col min="10754" max="10765" width="8.7109375" style="22" customWidth="1"/>
    <col min="10766" max="10766" width="8" style="22" bestFit="1" customWidth="1"/>
    <col min="10767" max="10767" width="7" style="22" bestFit="1" customWidth="1"/>
    <col min="10768" max="10768" width="8" style="22" bestFit="1" customWidth="1"/>
    <col min="10769" max="10769" width="7" style="22" bestFit="1" customWidth="1"/>
    <col min="10770" max="10770" width="8" style="22" bestFit="1" customWidth="1"/>
    <col min="10771" max="10771" width="7" style="22" bestFit="1" customWidth="1"/>
    <col min="10772" max="10772" width="8" style="22" bestFit="1" customWidth="1"/>
    <col min="10773" max="10773" width="7" style="22" bestFit="1" customWidth="1"/>
    <col min="10774" max="10774" width="8" style="22" bestFit="1" customWidth="1"/>
    <col min="10775" max="10775" width="7" style="22" bestFit="1" customWidth="1"/>
    <col min="10776" max="10776" width="8" style="22" bestFit="1" customWidth="1"/>
    <col min="10777" max="10777" width="7" style="22" bestFit="1" customWidth="1"/>
    <col min="10778" max="11007" width="11.42578125" style="22"/>
    <col min="11008" max="11008" width="13.140625" style="22" customWidth="1"/>
    <col min="11009" max="11009" width="89.7109375" style="22" bestFit="1" customWidth="1"/>
    <col min="11010" max="11021" width="8.7109375" style="22" customWidth="1"/>
    <col min="11022" max="11022" width="8" style="22" bestFit="1" customWidth="1"/>
    <col min="11023" max="11023" width="7" style="22" bestFit="1" customWidth="1"/>
    <col min="11024" max="11024" width="8" style="22" bestFit="1" customWidth="1"/>
    <col min="11025" max="11025" width="7" style="22" bestFit="1" customWidth="1"/>
    <col min="11026" max="11026" width="8" style="22" bestFit="1" customWidth="1"/>
    <col min="11027" max="11027" width="7" style="22" bestFit="1" customWidth="1"/>
    <col min="11028" max="11028" width="8" style="22" bestFit="1" customWidth="1"/>
    <col min="11029" max="11029" width="7" style="22" bestFit="1" customWidth="1"/>
    <col min="11030" max="11030" width="8" style="22" bestFit="1" customWidth="1"/>
    <col min="11031" max="11031" width="7" style="22" bestFit="1" customWidth="1"/>
    <col min="11032" max="11032" width="8" style="22" bestFit="1" customWidth="1"/>
    <col min="11033" max="11033" width="7" style="22" bestFit="1" customWidth="1"/>
    <col min="11034" max="11263" width="11.42578125" style="22"/>
    <col min="11264" max="11264" width="13.140625" style="22" customWidth="1"/>
    <col min="11265" max="11265" width="89.7109375" style="22" bestFit="1" customWidth="1"/>
    <col min="11266" max="11277" width="8.7109375" style="22" customWidth="1"/>
    <col min="11278" max="11278" width="8" style="22" bestFit="1" customWidth="1"/>
    <col min="11279" max="11279" width="7" style="22" bestFit="1" customWidth="1"/>
    <col min="11280" max="11280" width="8" style="22" bestFit="1" customWidth="1"/>
    <col min="11281" max="11281" width="7" style="22" bestFit="1" customWidth="1"/>
    <col min="11282" max="11282" width="8" style="22" bestFit="1" customWidth="1"/>
    <col min="11283" max="11283" width="7" style="22" bestFit="1" customWidth="1"/>
    <col min="11284" max="11284" width="8" style="22" bestFit="1" customWidth="1"/>
    <col min="11285" max="11285" width="7" style="22" bestFit="1" customWidth="1"/>
    <col min="11286" max="11286" width="8" style="22" bestFit="1" customWidth="1"/>
    <col min="11287" max="11287" width="7" style="22" bestFit="1" customWidth="1"/>
    <col min="11288" max="11288" width="8" style="22" bestFit="1" customWidth="1"/>
    <col min="11289" max="11289" width="7" style="22" bestFit="1" customWidth="1"/>
    <col min="11290" max="11519" width="11.42578125" style="22"/>
    <col min="11520" max="11520" width="13.140625" style="22" customWidth="1"/>
    <col min="11521" max="11521" width="89.7109375" style="22" bestFit="1" customWidth="1"/>
    <col min="11522" max="11533" width="8.7109375" style="22" customWidth="1"/>
    <col min="11534" max="11534" width="8" style="22" bestFit="1" customWidth="1"/>
    <col min="11535" max="11535" width="7" style="22" bestFit="1" customWidth="1"/>
    <col min="11536" max="11536" width="8" style="22" bestFit="1" customWidth="1"/>
    <col min="11537" max="11537" width="7" style="22" bestFit="1" customWidth="1"/>
    <col min="11538" max="11538" width="8" style="22" bestFit="1" customWidth="1"/>
    <col min="11539" max="11539" width="7" style="22" bestFit="1" customWidth="1"/>
    <col min="11540" max="11540" width="8" style="22" bestFit="1" customWidth="1"/>
    <col min="11541" max="11541" width="7" style="22" bestFit="1" customWidth="1"/>
    <col min="11542" max="11542" width="8" style="22" bestFit="1" customWidth="1"/>
    <col min="11543" max="11543" width="7" style="22" bestFit="1" customWidth="1"/>
    <col min="11544" max="11544" width="8" style="22" bestFit="1" customWidth="1"/>
    <col min="11545" max="11545" width="7" style="22" bestFit="1" customWidth="1"/>
    <col min="11546" max="11775" width="11.42578125" style="22"/>
    <col min="11776" max="11776" width="13.140625" style="22" customWidth="1"/>
    <col min="11777" max="11777" width="89.7109375" style="22" bestFit="1" customWidth="1"/>
    <col min="11778" max="11789" width="8.7109375" style="22" customWidth="1"/>
    <col min="11790" max="11790" width="8" style="22" bestFit="1" customWidth="1"/>
    <col min="11791" max="11791" width="7" style="22" bestFit="1" customWidth="1"/>
    <col min="11792" max="11792" width="8" style="22" bestFit="1" customWidth="1"/>
    <col min="11793" max="11793" width="7" style="22" bestFit="1" customWidth="1"/>
    <col min="11794" max="11794" width="8" style="22" bestFit="1" customWidth="1"/>
    <col min="11795" max="11795" width="7" style="22" bestFit="1" customWidth="1"/>
    <col min="11796" max="11796" width="8" style="22" bestFit="1" customWidth="1"/>
    <col min="11797" max="11797" width="7" style="22" bestFit="1" customWidth="1"/>
    <col min="11798" max="11798" width="8" style="22" bestFit="1" customWidth="1"/>
    <col min="11799" max="11799" width="7" style="22" bestFit="1" customWidth="1"/>
    <col min="11800" max="11800" width="8" style="22" bestFit="1" customWidth="1"/>
    <col min="11801" max="11801" width="7" style="22" bestFit="1" customWidth="1"/>
    <col min="11802" max="12031" width="11.42578125" style="22"/>
    <col min="12032" max="12032" width="13.140625" style="22" customWidth="1"/>
    <col min="12033" max="12033" width="89.7109375" style="22" bestFit="1" customWidth="1"/>
    <col min="12034" max="12045" width="8.7109375" style="22" customWidth="1"/>
    <col min="12046" max="12046" width="8" style="22" bestFit="1" customWidth="1"/>
    <col min="12047" max="12047" width="7" style="22" bestFit="1" customWidth="1"/>
    <col min="12048" max="12048" width="8" style="22" bestFit="1" customWidth="1"/>
    <col min="12049" max="12049" width="7" style="22" bestFit="1" customWidth="1"/>
    <col min="12050" max="12050" width="8" style="22" bestFit="1" customWidth="1"/>
    <col min="12051" max="12051" width="7" style="22" bestFit="1" customWidth="1"/>
    <col min="12052" max="12052" width="8" style="22" bestFit="1" customWidth="1"/>
    <col min="12053" max="12053" width="7" style="22" bestFit="1" customWidth="1"/>
    <col min="12054" max="12054" width="8" style="22" bestFit="1" customWidth="1"/>
    <col min="12055" max="12055" width="7" style="22" bestFit="1" customWidth="1"/>
    <col min="12056" max="12056" width="8" style="22" bestFit="1" customWidth="1"/>
    <col min="12057" max="12057" width="7" style="22" bestFit="1" customWidth="1"/>
    <col min="12058" max="12287" width="11.42578125" style="22"/>
    <col min="12288" max="12288" width="13.140625" style="22" customWidth="1"/>
    <col min="12289" max="12289" width="89.7109375" style="22" bestFit="1" customWidth="1"/>
    <col min="12290" max="12301" width="8.7109375" style="22" customWidth="1"/>
    <col min="12302" max="12302" width="8" style="22" bestFit="1" customWidth="1"/>
    <col min="12303" max="12303" width="7" style="22" bestFit="1" customWidth="1"/>
    <col min="12304" max="12304" width="8" style="22" bestFit="1" customWidth="1"/>
    <col min="12305" max="12305" width="7" style="22" bestFit="1" customWidth="1"/>
    <col min="12306" max="12306" width="8" style="22" bestFit="1" customWidth="1"/>
    <col min="12307" max="12307" width="7" style="22" bestFit="1" customWidth="1"/>
    <col min="12308" max="12308" width="8" style="22" bestFit="1" customWidth="1"/>
    <col min="12309" max="12309" width="7" style="22" bestFit="1" customWidth="1"/>
    <col min="12310" max="12310" width="8" style="22" bestFit="1" customWidth="1"/>
    <col min="12311" max="12311" width="7" style="22" bestFit="1" customWidth="1"/>
    <col min="12312" max="12312" width="8" style="22" bestFit="1" customWidth="1"/>
    <col min="12313" max="12313" width="7" style="22" bestFit="1" customWidth="1"/>
    <col min="12314" max="12543" width="11.42578125" style="22"/>
    <col min="12544" max="12544" width="13.140625" style="22" customWidth="1"/>
    <col min="12545" max="12545" width="89.7109375" style="22" bestFit="1" customWidth="1"/>
    <col min="12546" max="12557" width="8.7109375" style="22" customWidth="1"/>
    <col min="12558" max="12558" width="8" style="22" bestFit="1" customWidth="1"/>
    <col min="12559" max="12559" width="7" style="22" bestFit="1" customWidth="1"/>
    <col min="12560" max="12560" width="8" style="22" bestFit="1" customWidth="1"/>
    <col min="12561" max="12561" width="7" style="22" bestFit="1" customWidth="1"/>
    <col min="12562" max="12562" width="8" style="22" bestFit="1" customWidth="1"/>
    <col min="12563" max="12563" width="7" style="22" bestFit="1" customWidth="1"/>
    <col min="12564" max="12564" width="8" style="22" bestFit="1" customWidth="1"/>
    <col min="12565" max="12565" width="7" style="22" bestFit="1" customWidth="1"/>
    <col min="12566" max="12566" width="8" style="22" bestFit="1" customWidth="1"/>
    <col min="12567" max="12567" width="7" style="22" bestFit="1" customWidth="1"/>
    <col min="12568" max="12568" width="8" style="22" bestFit="1" customWidth="1"/>
    <col min="12569" max="12569" width="7" style="22" bestFit="1" customWidth="1"/>
    <col min="12570" max="12799" width="11.42578125" style="22"/>
    <col min="12800" max="12800" width="13.140625" style="22" customWidth="1"/>
    <col min="12801" max="12801" width="89.7109375" style="22" bestFit="1" customWidth="1"/>
    <col min="12802" max="12813" width="8.7109375" style="22" customWidth="1"/>
    <col min="12814" max="12814" width="8" style="22" bestFit="1" customWidth="1"/>
    <col min="12815" max="12815" width="7" style="22" bestFit="1" customWidth="1"/>
    <col min="12816" max="12816" width="8" style="22" bestFit="1" customWidth="1"/>
    <col min="12817" max="12817" width="7" style="22" bestFit="1" customWidth="1"/>
    <col min="12818" max="12818" width="8" style="22" bestFit="1" customWidth="1"/>
    <col min="12819" max="12819" width="7" style="22" bestFit="1" customWidth="1"/>
    <col min="12820" max="12820" width="8" style="22" bestFit="1" customWidth="1"/>
    <col min="12821" max="12821" width="7" style="22" bestFit="1" customWidth="1"/>
    <col min="12822" max="12822" width="8" style="22" bestFit="1" customWidth="1"/>
    <col min="12823" max="12823" width="7" style="22" bestFit="1" customWidth="1"/>
    <col min="12824" max="12824" width="8" style="22" bestFit="1" customWidth="1"/>
    <col min="12825" max="12825" width="7" style="22" bestFit="1" customWidth="1"/>
    <col min="12826" max="13055" width="11.42578125" style="22"/>
    <col min="13056" max="13056" width="13.140625" style="22" customWidth="1"/>
    <col min="13057" max="13057" width="89.7109375" style="22" bestFit="1" customWidth="1"/>
    <col min="13058" max="13069" width="8.7109375" style="22" customWidth="1"/>
    <col min="13070" max="13070" width="8" style="22" bestFit="1" customWidth="1"/>
    <col min="13071" max="13071" width="7" style="22" bestFit="1" customWidth="1"/>
    <col min="13072" max="13072" width="8" style="22" bestFit="1" customWidth="1"/>
    <col min="13073" max="13073" width="7" style="22" bestFit="1" customWidth="1"/>
    <col min="13074" max="13074" width="8" style="22" bestFit="1" customWidth="1"/>
    <col min="13075" max="13075" width="7" style="22" bestFit="1" customWidth="1"/>
    <col min="13076" max="13076" width="8" style="22" bestFit="1" customWidth="1"/>
    <col min="13077" max="13077" width="7" style="22" bestFit="1" customWidth="1"/>
    <col min="13078" max="13078" width="8" style="22" bestFit="1" customWidth="1"/>
    <col min="13079" max="13079" width="7" style="22" bestFit="1" customWidth="1"/>
    <col min="13080" max="13080" width="8" style="22" bestFit="1" customWidth="1"/>
    <col min="13081" max="13081" width="7" style="22" bestFit="1" customWidth="1"/>
    <col min="13082" max="13311" width="11.42578125" style="22"/>
    <col min="13312" max="13312" width="13.140625" style="22" customWidth="1"/>
    <col min="13313" max="13313" width="89.7109375" style="22" bestFit="1" customWidth="1"/>
    <col min="13314" max="13325" width="8.7109375" style="22" customWidth="1"/>
    <col min="13326" max="13326" width="8" style="22" bestFit="1" customWidth="1"/>
    <col min="13327" max="13327" width="7" style="22" bestFit="1" customWidth="1"/>
    <col min="13328" max="13328" width="8" style="22" bestFit="1" customWidth="1"/>
    <col min="13329" max="13329" width="7" style="22" bestFit="1" customWidth="1"/>
    <col min="13330" max="13330" width="8" style="22" bestFit="1" customWidth="1"/>
    <col min="13331" max="13331" width="7" style="22" bestFit="1" customWidth="1"/>
    <col min="13332" max="13332" width="8" style="22" bestFit="1" customWidth="1"/>
    <col min="13333" max="13333" width="7" style="22" bestFit="1" customWidth="1"/>
    <col min="13334" max="13334" width="8" style="22" bestFit="1" customWidth="1"/>
    <col min="13335" max="13335" width="7" style="22" bestFit="1" customWidth="1"/>
    <col min="13336" max="13336" width="8" style="22" bestFit="1" customWidth="1"/>
    <col min="13337" max="13337" width="7" style="22" bestFit="1" customWidth="1"/>
    <col min="13338" max="13567" width="11.42578125" style="22"/>
    <col min="13568" max="13568" width="13.140625" style="22" customWidth="1"/>
    <col min="13569" max="13569" width="89.7109375" style="22" bestFit="1" customWidth="1"/>
    <col min="13570" max="13581" width="8.7109375" style="22" customWidth="1"/>
    <col min="13582" max="13582" width="8" style="22" bestFit="1" customWidth="1"/>
    <col min="13583" max="13583" width="7" style="22" bestFit="1" customWidth="1"/>
    <col min="13584" max="13584" width="8" style="22" bestFit="1" customWidth="1"/>
    <col min="13585" max="13585" width="7" style="22" bestFit="1" customWidth="1"/>
    <col min="13586" max="13586" width="8" style="22" bestFit="1" customWidth="1"/>
    <col min="13587" max="13587" width="7" style="22" bestFit="1" customWidth="1"/>
    <col min="13588" max="13588" width="8" style="22" bestFit="1" customWidth="1"/>
    <col min="13589" max="13589" width="7" style="22" bestFit="1" customWidth="1"/>
    <col min="13590" max="13590" width="8" style="22" bestFit="1" customWidth="1"/>
    <col min="13591" max="13591" width="7" style="22" bestFit="1" customWidth="1"/>
    <col min="13592" max="13592" width="8" style="22" bestFit="1" customWidth="1"/>
    <col min="13593" max="13593" width="7" style="22" bestFit="1" customWidth="1"/>
    <col min="13594" max="13823" width="11.42578125" style="22"/>
    <col min="13824" max="13824" width="13.140625" style="22" customWidth="1"/>
    <col min="13825" max="13825" width="89.7109375" style="22" bestFit="1" customWidth="1"/>
    <col min="13826" max="13837" width="8.7109375" style="22" customWidth="1"/>
    <col min="13838" max="13838" width="8" style="22" bestFit="1" customWidth="1"/>
    <col min="13839" max="13839" width="7" style="22" bestFit="1" customWidth="1"/>
    <col min="13840" max="13840" width="8" style="22" bestFit="1" customWidth="1"/>
    <col min="13841" max="13841" width="7" style="22" bestFit="1" customWidth="1"/>
    <col min="13842" max="13842" width="8" style="22" bestFit="1" customWidth="1"/>
    <col min="13843" max="13843" width="7" style="22" bestFit="1" customWidth="1"/>
    <col min="13844" max="13844" width="8" style="22" bestFit="1" customWidth="1"/>
    <col min="13845" max="13845" width="7" style="22" bestFit="1" customWidth="1"/>
    <col min="13846" max="13846" width="8" style="22" bestFit="1" customWidth="1"/>
    <col min="13847" max="13847" width="7" style="22" bestFit="1" customWidth="1"/>
    <col min="13848" max="13848" width="8" style="22" bestFit="1" customWidth="1"/>
    <col min="13849" max="13849" width="7" style="22" bestFit="1" customWidth="1"/>
    <col min="13850" max="14079" width="11.42578125" style="22"/>
    <col min="14080" max="14080" width="13.140625" style="22" customWidth="1"/>
    <col min="14081" max="14081" width="89.7109375" style="22" bestFit="1" customWidth="1"/>
    <col min="14082" max="14093" width="8.7109375" style="22" customWidth="1"/>
    <col min="14094" max="14094" width="8" style="22" bestFit="1" customWidth="1"/>
    <col min="14095" max="14095" width="7" style="22" bestFit="1" customWidth="1"/>
    <col min="14096" max="14096" width="8" style="22" bestFit="1" customWidth="1"/>
    <col min="14097" max="14097" width="7" style="22" bestFit="1" customWidth="1"/>
    <col min="14098" max="14098" width="8" style="22" bestFit="1" customWidth="1"/>
    <col min="14099" max="14099" width="7" style="22" bestFit="1" customWidth="1"/>
    <col min="14100" max="14100" width="8" style="22" bestFit="1" customWidth="1"/>
    <col min="14101" max="14101" width="7" style="22" bestFit="1" customWidth="1"/>
    <col min="14102" max="14102" width="8" style="22" bestFit="1" customWidth="1"/>
    <col min="14103" max="14103" width="7" style="22" bestFit="1" customWidth="1"/>
    <col min="14104" max="14104" width="8" style="22" bestFit="1" customWidth="1"/>
    <col min="14105" max="14105" width="7" style="22" bestFit="1" customWidth="1"/>
    <col min="14106" max="14335" width="11.42578125" style="22"/>
    <col min="14336" max="14336" width="13.140625" style="22" customWidth="1"/>
    <col min="14337" max="14337" width="89.7109375" style="22" bestFit="1" customWidth="1"/>
    <col min="14338" max="14349" width="8.7109375" style="22" customWidth="1"/>
    <col min="14350" max="14350" width="8" style="22" bestFit="1" customWidth="1"/>
    <col min="14351" max="14351" width="7" style="22" bestFit="1" customWidth="1"/>
    <col min="14352" max="14352" width="8" style="22" bestFit="1" customWidth="1"/>
    <col min="14353" max="14353" width="7" style="22" bestFit="1" customWidth="1"/>
    <col min="14354" max="14354" width="8" style="22" bestFit="1" customWidth="1"/>
    <col min="14355" max="14355" width="7" style="22" bestFit="1" customWidth="1"/>
    <col min="14356" max="14356" width="8" style="22" bestFit="1" customWidth="1"/>
    <col min="14357" max="14357" width="7" style="22" bestFit="1" customWidth="1"/>
    <col min="14358" max="14358" width="8" style="22" bestFit="1" customWidth="1"/>
    <col min="14359" max="14359" width="7" style="22" bestFit="1" customWidth="1"/>
    <col min="14360" max="14360" width="8" style="22" bestFit="1" customWidth="1"/>
    <col min="14361" max="14361" width="7" style="22" bestFit="1" customWidth="1"/>
    <col min="14362" max="14591" width="11.42578125" style="22"/>
    <col min="14592" max="14592" width="13.140625" style="22" customWidth="1"/>
    <col min="14593" max="14593" width="89.7109375" style="22" bestFit="1" customWidth="1"/>
    <col min="14594" max="14605" width="8.7109375" style="22" customWidth="1"/>
    <col min="14606" max="14606" width="8" style="22" bestFit="1" customWidth="1"/>
    <col min="14607" max="14607" width="7" style="22" bestFit="1" customWidth="1"/>
    <col min="14608" max="14608" width="8" style="22" bestFit="1" customWidth="1"/>
    <col min="14609" max="14609" width="7" style="22" bestFit="1" customWidth="1"/>
    <col min="14610" max="14610" width="8" style="22" bestFit="1" customWidth="1"/>
    <col min="14611" max="14611" width="7" style="22" bestFit="1" customWidth="1"/>
    <col min="14612" max="14612" width="8" style="22" bestFit="1" customWidth="1"/>
    <col min="14613" max="14613" width="7" style="22" bestFit="1" customWidth="1"/>
    <col min="14614" max="14614" width="8" style="22" bestFit="1" customWidth="1"/>
    <col min="14615" max="14615" width="7" style="22" bestFit="1" customWidth="1"/>
    <col min="14616" max="14616" width="8" style="22" bestFit="1" customWidth="1"/>
    <col min="14617" max="14617" width="7" style="22" bestFit="1" customWidth="1"/>
    <col min="14618" max="14847" width="11.42578125" style="22"/>
    <col min="14848" max="14848" width="13.140625" style="22" customWidth="1"/>
    <col min="14849" max="14849" width="89.7109375" style="22" bestFit="1" customWidth="1"/>
    <col min="14850" max="14861" width="8.7109375" style="22" customWidth="1"/>
    <col min="14862" max="14862" width="8" style="22" bestFit="1" customWidth="1"/>
    <col min="14863" max="14863" width="7" style="22" bestFit="1" customWidth="1"/>
    <col min="14864" max="14864" width="8" style="22" bestFit="1" customWidth="1"/>
    <col min="14865" max="14865" width="7" style="22" bestFit="1" customWidth="1"/>
    <col min="14866" max="14866" width="8" style="22" bestFit="1" customWidth="1"/>
    <col min="14867" max="14867" width="7" style="22" bestFit="1" customWidth="1"/>
    <col min="14868" max="14868" width="8" style="22" bestFit="1" customWidth="1"/>
    <col min="14869" max="14869" width="7" style="22" bestFit="1" customWidth="1"/>
    <col min="14870" max="14870" width="8" style="22" bestFit="1" customWidth="1"/>
    <col min="14871" max="14871" width="7" style="22" bestFit="1" customWidth="1"/>
    <col min="14872" max="14872" width="8" style="22" bestFit="1" customWidth="1"/>
    <col min="14873" max="14873" width="7" style="22" bestFit="1" customWidth="1"/>
    <col min="14874" max="15103" width="11.42578125" style="22"/>
    <col min="15104" max="15104" width="13.140625" style="22" customWidth="1"/>
    <col min="15105" max="15105" width="89.7109375" style="22" bestFit="1" customWidth="1"/>
    <col min="15106" max="15117" width="8.7109375" style="22" customWidth="1"/>
    <col min="15118" max="15118" width="8" style="22" bestFit="1" customWidth="1"/>
    <col min="15119" max="15119" width="7" style="22" bestFit="1" customWidth="1"/>
    <col min="15120" max="15120" width="8" style="22" bestFit="1" customWidth="1"/>
    <col min="15121" max="15121" width="7" style="22" bestFit="1" customWidth="1"/>
    <col min="15122" max="15122" width="8" style="22" bestFit="1" customWidth="1"/>
    <col min="15123" max="15123" width="7" style="22" bestFit="1" customWidth="1"/>
    <col min="15124" max="15124" width="8" style="22" bestFit="1" customWidth="1"/>
    <col min="15125" max="15125" width="7" style="22" bestFit="1" customWidth="1"/>
    <col min="15126" max="15126" width="8" style="22" bestFit="1" customWidth="1"/>
    <col min="15127" max="15127" width="7" style="22" bestFit="1" customWidth="1"/>
    <col min="15128" max="15128" width="8" style="22" bestFit="1" customWidth="1"/>
    <col min="15129" max="15129" width="7" style="22" bestFit="1" customWidth="1"/>
    <col min="15130" max="15359" width="11.42578125" style="22"/>
    <col min="15360" max="15360" width="13.140625" style="22" customWidth="1"/>
    <col min="15361" max="15361" width="89.7109375" style="22" bestFit="1" customWidth="1"/>
    <col min="15362" max="15373" width="8.7109375" style="22" customWidth="1"/>
    <col min="15374" max="15374" width="8" style="22" bestFit="1" customWidth="1"/>
    <col min="15375" max="15375" width="7" style="22" bestFit="1" customWidth="1"/>
    <col min="15376" max="15376" width="8" style="22" bestFit="1" customWidth="1"/>
    <col min="15377" max="15377" width="7" style="22" bestFit="1" customWidth="1"/>
    <col min="15378" max="15378" width="8" style="22" bestFit="1" customWidth="1"/>
    <col min="15379" max="15379" width="7" style="22" bestFit="1" customWidth="1"/>
    <col min="15380" max="15380" width="8" style="22" bestFit="1" customWidth="1"/>
    <col min="15381" max="15381" width="7" style="22" bestFit="1" customWidth="1"/>
    <col min="15382" max="15382" width="8" style="22" bestFit="1" customWidth="1"/>
    <col min="15383" max="15383" width="7" style="22" bestFit="1" customWidth="1"/>
    <col min="15384" max="15384" width="8" style="22" bestFit="1" customWidth="1"/>
    <col min="15385" max="15385" width="7" style="22" bestFit="1" customWidth="1"/>
    <col min="15386" max="15615" width="11.42578125" style="22"/>
    <col min="15616" max="15616" width="13.140625" style="22" customWidth="1"/>
    <col min="15617" max="15617" width="89.7109375" style="22" bestFit="1" customWidth="1"/>
    <col min="15618" max="15629" width="8.7109375" style="22" customWidth="1"/>
    <col min="15630" max="15630" width="8" style="22" bestFit="1" customWidth="1"/>
    <col min="15631" max="15631" width="7" style="22" bestFit="1" customWidth="1"/>
    <col min="15632" max="15632" width="8" style="22" bestFit="1" customWidth="1"/>
    <col min="15633" max="15633" width="7" style="22" bestFit="1" customWidth="1"/>
    <col min="15634" max="15634" width="8" style="22" bestFit="1" customWidth="1"/>
    <col min="15635" max="15635" width="7" style="22" bestFit="1" customWidth="1"/>
    <col min="15636" max="15636" width="8" style="22" bestFit="1" customWidth="1"/>
    <col min="15637" max="15637" width="7" style="22" bestFit="1" customWidth="1"/>
    <col min="15638" max="15638" width="8" style="22" bestFit="1" customWidth="1"/>
    <col min="15639" max="15639" width="7" style="22" bestFit="1" customWidth="1"/>
    <col min="15640" max="15640" width="8" style="22" bestFit="1" customWidth="1"/>
    <col min="15641" max="15641" width="7" style="22" bestFit="1" customWidth="1"/>
    <col min="15642" max="15871" width="11.42578125" style="22"/>
    <col min="15872" max="15872" width="13.140625" style="22" customWidth="1"/>
    <col min="15873" max="15873" width="89.7109375" style="22" bestFit="1" customWidth="1"/>
    <col min="15874" max="15885" width="8.7109375" style="22" customWidth="1"/>
    <col min="15886" max="15886" width="8" style="22" bestFit="1" customWidth="1"/>
    <col min="15887" max="15887" width="7" style="22" bestFit="1" customWidth="1"/>
    <col min="15888" max="15888" width="8" style="22" bestFit="1" customWidth="1"/>
    <col min="15889" max="15889" width="7" style="22" bestFit="1" customWidth="1"/>
    <col min="15890" max="15890" width="8" style="22" bestFit="1" customWidth="1"/>
    <col min="15891" max="15891" width="7" style="22" bestFit="1" customWidth="1"/>
    <col min="15892" max="15892" width="8" style="22" bestFit="1" customWidth="1"/>
    <col min="15893" max="15893" width="7" style="22" bestFit="1" customWidth="1"/>
    <col min="15894" max="15894" width="8" style="22" bestFit="1" customWidth="1"/>
    <col min="15895" max="15895" width="7" style="22" bestFit="1" customWidth="1"/>
    <col min="15896" max="15896" width="8" style="22" bestFit="1" customWidth="1"/>
    <col min="15897" max="15897" width="7" style="22" bestFit="1" customWidth="1"/>
    <col min="15898" max="16127" width="11.42578125" style="22"/>
    <col min="16128" max="16128" width="13.140625" style="22" customWidth="1"/>
    <col min="16129" max="16129" width="89.7109375" style="22" bestFit="1" customWidth="1"/>
    <col min="16130" max="16141" width="8.7109375" style="22" customWidth="1"/>
    <col min="16142" max="16142" width="8" style="22" bestFit="1" customWidth="1"/>
    <col min="16143" max="16143" width="7" style="22" bestFit="1" customWidth="1"/>
    <col min="16144" max="16144" width="8" style="22" bestFit="1" customWidth="1"/>
    <col min="16145" max="16145" width="7" style="22" bestFit="1" customWidth="1"/>
    <col min="16146" max="16146" width="8" style="22" bestFit="1" customWidth="1"/>
    <col min="16147" max="16147" width="7" style="22" bestFit="1" customWidth="1"/>
    <col min="16148" max="16148" width="8" style="22" bestFit="1" customWidth="1"/>
    <col min="16149" max="16149" width="7" style="22" bestFit="1" customWidth="1"/>
    <col min="16150" max="16150" width="8" style="22" bestFit="1" customWidth="1"/>
    <col min="16151" max="16151" width="7" style="22" bestFit="1" customWidth="1"/>
    <col min="16152" max="16152" width="8" style="22" bestFit="1" customWidth="1"/>
    <col min="16153" max="16153" width="7" style="22" bestFit="1" customWidth="1"/>
    <col min="16154" max="16384" width="11.42578125" style="22"/>
  </cols>
  <sheetData>
    <row r="1" spans="1:27" s="10" customFormat="1" ht="15.75" thickBot="1" x14ac:dyDescent="0.3">
      <c r="Q1" s="75"/>
    </row>
    <row r="2" spans="1:27" s="16" customFormat="1" ht="38.25" customHeight="1" x14ac:dyDescent="0.25">
      <c r="A2" s="112" t="s">
        <v>128</v>
      </c>
      <c r="B2" s="118" t="s">
        <v>0</v>
      </c>
      <c r="C2" s="119"/>
      <c r="D2" s="114" t="s">
        <v>1</v>
      </c>
      <c r="E2" s="115"/>
      <c r="F2" s="116" t="s">
        <v>2</v>
      </c>
      <c r="G2" s="117"/>
      <c r="H2" s="116" t="s">
        <v>3</v>
      </c>
      <c r="I2" s="117"/>
      <c r="J2" s="116" t="s">
        <v>4</v>
      </c>
      <c r="K2" s="117"/>
      <c r="L2" s="110" t="s">
        <v>5</v>
      </c>
      <c r="M2" s="111"/>
      <c r="N2" s="11"/>
      <c r="O2" s="11"/>
      <c r="P2" s="12"/>
      <c r="R2" s="12"/>
      <c r="V2" s="12"/>
      <c r="W2" s="12"/>
      <c r="X2" s="11"/>
      <c r="Y2" s="11"/>
    </row>
    <row r="3" spans="1:27" s="16" customFormat="1" ht="16.5" thickBot="1" x14ac:dyDescent="0.3">
      <c r="A3" s="113"/>
      <c r="B3" s="93">
        <v>23</v>
      </c>
      <c r="C3" s="94" t="s">
        <v>7</v>
      </c>
      <c r="D3" s="95" t="s">
        <v>6</v>
      </c>
      <c r="E3" s="96" t="s">
        <v>7</v>
      </c>
      <c r="F3" s="95" t="s">
        <v>6</v>
      </c>
      <c r="G3" s="96" t="s">
        <v>7</v>
      </c>
      <c r="H3" s="95" t="s">
        <v>6</v>
      </c>
      <c r="I3" s="96" t="s">
        <v>7</v>
      </c>
      <c r="J3" s="95" t="s">
        <v>6</v>
      </c>
      <c r="K3" s="96" t="s">
        <v>7</v>
      </c>
      <c r="L3" s="97" t="s">
        <v>6</v>
      </c>
      <c r="M3" s="98" t="s">
        <v>7</v>
      </c>
      <c r="N3" s="99"/>
      <c r="O3" s="99"/>
      <c r="P3" s="100"/>
      <c r="Q3" s="101"/>
      <c r="R3" s="100"/>
      <c r="S3" s="101"/>
      <c r="T3" s="101"/>
      <c r="V3" s="13"/>
      <c r="W3" s="13"/>
      <c r="X3" s="14"/>
      <c r="Y3" s="14"/>
      <c r="AA3" s="17">
        <f>1/0.85</f>
        <v>1.1764705882352942</v>
      </c>
    </row>
    <row r="4" spans="1:27" s="20" customFormat="1" ht="21" customHeight="1" thickBot="1" x14ac:dyDescent="0.3">
      <c r="A4" s="4" t="s">
        <v>8</v>
      </c>
      <c r="B4" s="1">
        <v>23</v>
      </c>
      <c r="C4" s="2">
        <v>0</v>
      </c>
      <c r="D4" s="1">
        <v>9.4380952380952294</v>
      </c>
      <c r="E4" s="2">
        <v>0</v>
      </c>
      <c r="F4" s="1">
        <v>9.4380952380952294</v>
      </c>
      <c r="G4" s="2">
        <v>0</v>
      </c>
      <c r="H4" s="1">
        <v>23</v>
      </c>
      <c r="I4" s="2">
        <v>0</v>
      </c>
      <c r="J4" s="1">
        <v>23</v>
      </c>
      <c r="K4" s="2">
        <v>0</v>
      </c>
      <c r="L4" s="83">
        <v>74</v>
      </c>
      <c r="M4" s="3">
        <v>0</v>
      </c>
      <c r="N4" s="90"/>
      <c r="O4" s="90"/>
      <c r="P4" s="90"/>
      <c r="Q4" s="102"/>
      <c r="R4" s="90"/>
      <c r="S4" s="102"/>
      <c r="T4" s="102"/>
      <c r="V4" s="18"/>
      <c r="W4" s="18"/>
      <c r="X4" s="18"/>
      <c r="Y4" s="18"/>
      <c r="Z4" s="19"/>
    </row>
    <row r="5" spans="1:27" s="20" customFormat="1" ht="21" customHeight="1" thickBot="1" x14ac:dyDescent="0.3">
      <c r="A5" s="4" t="s">
        <v>9</v>
      </c>
      <c r="B5" s="1">
        <v>35</v>
      </c>
      <c r="C5" s="2">
        <v>0</v>
      </c>
      <c r="D5" s="1">
        <v>7.0952380952381304</v>
      </c>
      <c r="E5" s="2">
        <v>0</v>
      </c>
      <c r="F5" s="1">
        <v>35</v>
      </c>
      <c r="G5" s="2">
        <v>0</v>
      </c>
      <c r="H5" s="1">
        <v>11</v>
      </c>
      <c r="I5" s="2">
        <v>0</v>
      </c>
      <c r="J5" s="1">
        <v>11</v>
      </c>
      <c r="K5" s="2">
        <v>0</v>
      </c>
      <c r="L5" s="1">
        <v>73</v>
      </c>
      <c r="M5" s="3">
        <v>0</v>
      </c>
      <c r="N5" s="90"/>
      <c r="O5" s="90"/>
      <c r="P5" s="90"/>
      <c r="Q5" s="102"/>
      <c r="R5" s="90"/>
      <c r="S5" s="102"/>
      <c r="T5" s="102"/>
      <c r="V5" s="18"/>
      <c r="W5" s="18"/>
      <c r="X5" s="18"/>
      <c r="Y5" s="18"/>
      <c r="Z5" s="19"/>
    </row>
    <row r="6" spans="1:27" s="20" customFormat="1" ht="21" customHeight="1" thickBot="1" x14ac:dyDescent="0.3">
      <c r="A6" s="4" t="s">
        <v>10</v>
      </c>
      <c r="B6" s="1">
        <v>33</v>
      </c>
      <c r="C6" s="2">
        <v>0</v>
      </c>
      <c r="D6" s="83">
        <v>4.7523809523809204</v>
      </c>
      <c r="E6" s="2">
        <v>0</v>
      </c>
      <c r="F6" s="1">
        <v>33</v>
      </c>
      <c r="G6" s="2">
        <v>0</v>
      </c>
      <c r="H6" s="83">
        <v>23</v>
      </c>
      <c r="I6" s="2">
        <v>0</v>
      </c>
      <c r="J6" s="83">
        <v>23</v>
      </c>
      <c r="K6" s="2">
        <v>0</v>
      </c>
      <c r="L6" s="83">
        <v>72</v>
      </c>
      <c r="M6" s="3">
        <v>0</v>
      </c>
      <c r="N6" s="90"/>
      <c r="O6" s="90"/>
      <c r="P6" s="90"/>
      <c r="Q6" s="102"/>
      <c r="R6" s="90"/>
      <c r="S6" s="102"/>
      <c r="T6" s="102"/>
      <c r="V6" s="18"/>
      <c r="W6" s="18"/>
      <c r="X6" s="18"/>
      <c r="Y6" s="18"/>
      <c r="Z6" s="19"/>
    </row>
    <row r="7" spans="1:27" s="20" customFormat="1" ht="21" customHeight="1" thickBot="1" x14ac:dyDescent="0.3">
      <c r="A7" s="5" t="s">
        <v>11</v>
      </c>
      <c r="B7" s="1">
        <v>23</v>
      </c>
      <c r="C7" s="2">
        <v>0</v>
      </c>
      <c r="D7" s="1">
        <v>2.4095238095238298</v>
      </c>
      <c r="E7" s="2">
        <v>0</v>
      </c>
      <c r="F7" s="1">
        <v>23</v>
      </c>
      <c r="G7" s="2">
        <v>0</v>
      </c>
      <c r="H7" s="1">
        <v>16.466666666666601</v>
      </c>
      <c r="I7" s="2">
        <v>0</v>
      </c>
      <c r="J7" s="1">
        <v>16.466666666666601</v>
      </c>
      <c r="K7" s="2">
        <v>0</v>
      </c>
      <c r="L7" s="1">
        <v>35</v>
      </c>
      <c r="M7" s="3">
        <v>0</v>
      </c>
      <c r="N7" s="90"/>
      <c r="O7" s="90"/>
      <c r="P7" s="90"/>
      <c r="Q7" s="102"/>
      <c r="R7" s="90"/>
      <c r="S7" s="102"/>
      <c r="T7" s="102"/>
      <c r="V7" s="18"/>
      <c r="W7" s="18"/>
      <c r="X7" s="18"/>
      <c r="Y7" s="18"/>
      <c r="Z7" s="21"/>
    </row>
    <row r="8" spans="1:27" s="20" customFormat="1" ht="21" customHeight="1" thickBot="1" x14ac:dyDescent="0.3">
      <c r="A8" s="5" t="s">
        <v>12</v>
      </c>
      <c r="B8" s="1">
        <v>11</v>
      </c>
      <c r="C8" s="2">
        <v>0</v>
      </c>
      <c r="D8" s="1">
        <v>77</v>
      </c>
      <c r="E8" s="2">
        <v>0</v>
      </c>
      <c r="F8" s="1">
        <v>11</v>
      </c>
      <c r="G8" s="2">
        <v>0</v>
      </c>
      <c r="H8" s="1">
        <v>14.1238095238095</v>
      </c>
      <c r="I8" s="2">
        <v>0</v>
      </c>
      <c r="J8" s="1">
        <v>14.1238095238095</v>
      </c>
      <c r="K8" s="2">
        <v>0</v>
      </c>
      <c r="L8" s="1">
        <v>33</v>
      </c>
      <c r="M8" s="3">
        <v>0</v>
      </c>
      <c r="N8" s="90"/>
      <c r="O8" s="90"/>
      <c r="P8" s="90"/>
      <c r="Q8" s="102"/>
      <c r="R8" s="90"/>
      <c r="S8" s="102"/>
      <c r="T8" s="102"/>
      <c r="V8" s="18"/>
      <c r="W8" s="18"/>
      <c r="X8" s="18"/>
      <c r="Y8" s="18"/>
      <c r="Z8" s="19"/>
    </row>
    <row r="9" spans="1:27" ht="16.5" thickBot="1" x14ac:dyDescent="0.3">
      <c r="A9" s="86" t="s">
        <v>8</v>
      </c>
      <c r="B9" s="83">
        <v>23</v>
      </c>
      <c r="C9" s="84"/>
      <c r="D9" s="83">
        <v>76</v>
      </c>
      <c r="E9" s="84"/>
      <c r="F9" s="1">
        <v>7.0952380952381304</v>
      </c>
      <c r="G9" s="84"/>
      <c r="H9" s="1">
        <v>11.780952380952399</v>
      </c>
      <c r="I9" s="84"/>
      <c r="J9" s="1">
        <v>11.780952380952399</v>
      </c>
      <c r="K9" s="84"/>
      <c r="L9" s="1">
        <v>23</v>
      </c>
      <c r="M9" s="3"/>
      <c r="N9" s="9"/>
      <c r="O9" s="9"/>
      <c r="P9" s="9"/>
      <c r="Q9" s="9"/>
      <c r="R9" s="9"/>
      <c r="S9" s="9"/>
      <c r="T9" s="103"/>
      <c r="V9" s="7"/>
      <c r="W9" s="7"/>
      <c r="X9" s="7"/>
      <c r="Y9" s="7"/>
    </row>
    <row r="10" spans="1:27" ht="16.5" thickBot="1" x14ac:dyDescent="0.3">
      <c r="A10" s="82" t="s">
        <v>9</v>
      </c>
      <c r="B10" s="1">
        <v>16.466666666666601</v>
      </c>
      <c r="C10" s="84"/>
      <c r="D10" s="1">
        <v>75</v>
      </c>
      <c r="E10" s="84"/>
      <c r="F10" s="83">
        <v>4.7523809523809204</v>
      </c>
      <c r="G10" s="84"/>
      <c r="H10" s="1">
        <v>9.4380952380952294</v>
      </c>
      <c r="I10" s="84"/>
      <c r="J10" s="1">
        <v>9.4380952380952294</v>
      </c>
      <c r="K10" s="84"/>
      <c r="L10" s="1">
        <v>18.3333333333333</v>
      </c>
      <c r="M10" s="8"/>
      <c r="N10" s="9"/>
      <c r="O10" s="9"/>
      <c r="P10" s="9"/>
      <c r="Q10" s="103"/>
      <c r="R10" s="9"/>
      <c r="S10" s="9"/>
      <c r="T10" s="103"/>
      <c r="V10" s="7"/>
      <c r="W10" s="7"/>
      <c r="X10" s="7"/>
      <c r="Y10" s="7"/>
    </row>
    <row r="11" spans="1:27" ht="21" customHeight="1" thickBot="1" x14ac:dyDescent="0.3">
      <c r="A11" s="82" t="s">
        <v>10</v>
      </c>
      <c r="B11" s="1">
        <v>14.1238095238095</v>
      </c>
      <c r="C11" s="84"/>
      <c r="D11" s="83">
        <v>74</v>
      </c>
      <c r="E11" s="84"/>
      <c r="F11" s="1">
        <v>2.4095238095238298</v>
      </c>
      <c r="G11" s="84"/>
      <c r="H11" s="1">
        <v>7.0952380952381304</v>
      </c>
      <c r="I11" s="84"/>
      <c r="J11" s="1">
        <v>7.0952380952381304</v>
      </c>
      <c r="K11" s="84"/>
      <c r="L11" s="1">
        <v>12.3333333333333</v>
      </c>
      <c r="M11" s="8"/>
      <c r="N11" s="9"/>
      <c r="O11" s="9"/>
      <c r="P11" s="9"/>
      <c r="Q11" s="103"/>
      <c r="R11" s="9"/>
      <c r="S11" s="9"/>
      <c r="T11" s="9"/>
      <c r="U11" s="7"/>
      <c r="V11" s="7"/>
      <c r="W11" s="7"/>
      <c r="X11" s="7"/>
      <c r="Y11" s="7"/>
    </row>
    <row r="12" spans="1:27" ht="21" customHeight="1" thickBot="1" x14ac:dyDescent="0.3">
      <c r="A12" s="85" t="s">
        <v>11</v>
      </c>
      <c r="B12" s="1">
        <v>11.780952380952399</v>
      </c>
      <c r="C12" s="84"/>
      <c r="D12" s="1">
        <v>73</v>
      </c>
      <c r="E12" s="84"/>
      <c r="F12" s="1">
        <v>66</v>
      </c>
      <c r="G12" s="84"/>
      <c r="H12" s="83">
        <v>11</v>
      </c>
      <c r="I12" s="84"/>
      <c r="J12" s="83">
        <v>11</v>
      </c>
      <c r="K12" s="84"/>
      <c r="L12" s="1">
        <v>6.3333333333333304</v>
      </c>
      <c r="M12" s="8"/>
      <c r="N12" s="9"/>
      <c r="O12" s="9"/>
      <c r="P12" s="9"/>
      <c r="Q12" s="103"/>
      <c r="R12" s="9"/>
      <c r="S12" s="9"/>
      <c r="T12" s="9"/>
      <c r="U12" s="7"/>
      <c r="V12" s="7"/>
      <c r="W12" s="7"/>
      <c r="X12" s="7"/>
      <c r="Y12" s="7"/>
    </row>
    <row r="13" spans="1:27" ht="21" customHeight="1" thickBot="1" x14ac:dyDescent="0.3">
      <c r="A13" s="85" t="s">
        <v>12</v>
      </c>
      <c r="B13" s="1">
        <v>9.4380952380952294</v>
      </c>
      <c r="C13" s="84"/>
      <c r="D13" s="83">
        <v>72</v>
      </c>
      <c r="E13" s="84"/>
      <c r="F13" s="1">
        <v>54</v>
      </c>
      <c r="G13" s="84"/>
      <c r="H13" s="83">
        <v>8.5714285714285801</v>
      </c>
      <c r="I13" s="84"/>
      <c r="J13" s="83">
        <v>8.5714285714285801</v>
      </c>
      <c r="K13" s="84"/>
      <c r="L13" s="83">
        <v>57</v>
      </c>
      <c r="M13" s="8"/>
      <c r="N13" s="9"/>
      <c r="O13" s="9"/>
      <c r="P13" s="9"/>
      <c r="Q13" s="103"/>
      <c r="R13" s="9"/>
      <c r="S13" s="9"/>
      <c r="T13" s="9"/>
      <c r="U13" s="7"/>
      <c r="V13" s="7"/>
      <c r="W13" s="7"/>
      <c r="X13" s="7"/>
      <c r="Y13" s="7"/>
    </row>
    <row r="14" spans="1:27" ht="21" customHeight="1" thickBot="1" x14ac:dyDescent="0.3">
      <c r="A14" s="85" t="s">
        <v>13</v>
      </c>
      <c r="B14" s="1">
        <v>7.0952380952381304</v>
      </c>
      <c r="C14" s="84"/>
      <c r="D14" s="1">
        <v>33</v>
      </c>
      <c r="E14" s="84"/>
      <c r="F14" s="1">
        <v>33</v>
      </c>
      <c r="G14" s="84"/>
      <c r="H14" s="1">
        <v>66</v>
      </c>
      <c r="I14" s="84"/>
      <c r="J14" s="1">
        <v>66</v>
      </c>
      <c r="K14" s="84"/>
      <c r="L14" s="83">
        <v>5</v>
      </c>
      <c r="M14" s="8"/>
      <c r="N14" s="9"/>
      <c r="O14" s="9"/>
      <c r="P14" s="9"/>
      <c r="Q14" s="103"/>
      <c r="R14" s="9"/>
      <c r="S14" s="9"/>
      <c r="T14" s="9"/>
      <c r="U14" s="7"/>
      <c r="V14" s="7"/>
      <c r="W14" s="7"/>
      <c r="X14" s="7"/>
      <c r="Y14" s="7"/>
    </row>
    <row r="15" spans="1:27" ht="16.5" hidden="1" thickBot="1" x14ac:dyDescent="0.3">
      <c r="A15" s="85" t="s">
        <v>14</v>
      </c>
      <c r="B15" s="83">
        <v>4.7523809523809204</v>
      </c>
      <c r="C15" s="84"/>
      <c r="D15" s="1"/>
      <c r="E15" s="84"/>
      <c r="F15" s="1"/>
      <c r="G15" s="84"/>
      <c r="H15" s="83">
        <v>7</v>
      </c>
      <c r="I15" s="84"/>
      <c r="J15" s="83">
        <v>7</v>
      </c>
      <c r="K15" s="84"/>
      <c r="L15" s="83"/>
      <c r="M15" s="8"/>
      <c r="N15" s="9"/>
      <c r="O15" s="9"/>
      <c r="P15" s="9"/>
      <c r="Q15" s="103"/>
      <c r="R15" s="9"/>
      <c r="S15" s="9"/>
      <c r="T15" s="9"/>
      <c r="U15" s="7"/>
      <c r="V15" s="7"/>
      <c r="W15" s="7"/>
      <c r="X15" s="7"/>
      <c r="Y15" s="7"/>
    </row>
    <row r="16" spans="1:27" ht="21" customHeight="1" thickBot="1" x14ac:dyDescent="0.3">
      <c r="A16" s="85" t="s">
        <v>15</v>
      </c>
      <c r="B16" s="1">
        <v>2.4095238095238298</v>
      </c>
      <c r="C16" s="84"/>
      <c r="D16" s="1">
        <v>42</v>
      </c>
      <c r="E16" s="84"/>
      <c r="F16" s="1">
        <v>42</v>
      </c>
      <c r="G16" s="84"/>
      <c r="H16" s="1">
        <v>98</v>
      </c>
      <c r="I16" s="84"/>
      <c r="J16" s="1">
        <v>98</v>
      </c>
      <c r="K16" s="84"/>
      <c r="L16" s="83">
        <v>66</v>
      </c>
      <c r="M16" s="8"/>
      <c r="N16" s="9"/>
      <c r="O16" s="9"/>
      <c r="P16" s="9"/>
      <c r="Q16" s="103"/>
      <c r="R16" s="9"/>
      <c r="S16" s="9"/>
      <c r="T16" s="9"/>
      <c r="U16" s="7"/>
      <c r="V16" s="7"/>
      <c r="W16" s="7"/>
      <c r="X16" s="7"/>
      <c r="Y16" s="7"/>
    </row>
    <row r="17" spans="1:25" ht="21" customHeight="1" thickBot="1" x14ac:dyDescent="0.3">
      <c r="A17" s="85" t="s">
        <v>16</v>
      </c>
      <c r="B17" s="1">
        <v>23</v>
      </c>
      <c r="C17" s="84"/>
      <c r="D17" s="83">
        <v>11</v>
      </c>
      <c r="E17" s="84"/>
      <c r="F17" s="83">
        <v>11</v>
      </c>
      <c r="G17" s="84"/>
      <c r="H17" s="83">
        <v>26.841836734693899</v>
      </c>
      <c r="I17" s="84"/>
      <c r="J17" s="83">
        <v>26.841836734693899</v>
      </c>
      <c r="K17" s="84"/>
      <c r="L17" s="83">
        <v>3</v>
      </c>
      <c r="M17" s="8"/>
      <c r="N17" s="9"/>
      <c r="O17" s="9"/>
      <c r="P17" s="9"/>
      <c r="Q17" s="103"/>
      <c r="R17" s="9"/>
      <c r="S17" s="9"/>
      <c r="T17" s="9"/>
      <c r="U17" s="7"/>
      <c r="V17" s="7"/>
      <c r="W17" s="7"/>
      <c r="X17" s="7"/>
      <c r="Y17" s="7"/>
    </row>
    <row r="18" spans="1:25" ht="21" customHeight="1" thickBot="1" x14ac:dyDescent="0.3">
      <c r="A18" s="85" t="s">
        <v>17</v>
      </c>
      <c r="B18" s="1">
        <v>35</v>
      </c>
      <c r="C18" s="84"/>
      <c r="D18" s="83">
        <v>8.5714285714285801</v>
      </c>
      <c r="E18" s="84"/>
      <c r="F18" s="83">
        <v>13</v>
      </c>
      <c r="G18" s="84"/>
      <c r="H18" s="1">
        <v>2</v>
      </c>
      <c r="I18" s="84"/>
      <c r="J18" s="1">
        <v>2</v>
      </c>
      <c r="K18" s="84"/>
      <c r="L18" s="83">
        <v>21</v>
      </c>
      <c r="M18" s="8"/>
      <c r="N18" s="9"/>
      <c r="O18" s="9"/>
      <c r="P18" s="9"/>
      <c r="Q18" s="103"/>
      <c r="R18" s="9"/>
      <c r="S18" s="9"/>
      <c r="T18" s="9"/>
      <c r="U18" s="7"/>
      <c r="V18" s="7"/>
      <c r="W18" s="7"/>
      <c r="X18" s="7"/>
      <c r="Y18" s="7"/>
    </row>
    <row r="19" spans="1:25" ht="21" customHeight="1" thickBot="1" x14ac:dyDescent="0.3">
      <c r="A19" s="85" t="s">
        <v>18</v>
      </c>
      <c r="B19" s="1">
        <v>33</v>
      </c>
      <c r="C19" s="84"/>
      <c r="D19" s="1">
        <v>66</v>
      </c>
      <c r="E19" s="84"/>
      <c r="F19" s="1">
        <v>18.575864318330101</v>
      </c>
      <c r="G19" s="84"/>
      <c r="H19" s="83">
        <v>27.061224489795901</v>
      </c>
      <c r="I19" s="84"/>
      <c r="J19" s="83">
        <v>27.061224489795901</v>
      </c>
      <c r="K19" s="84"/>
      <c r="L19" s="83">
        <v>11</v>
      </c>
      <c r="M19" s="3"/>
      <c r="N19" s="9"/>
      <c r="O19" s="9"/>
      <c r="P19" s="9"/>
      <c r="Q19" s="103"/>
      <c r="R19" s="9"/>
      <c r="S19" s="9"/>
      <c r="T19" s="9"/>
      <c r="U19" s="7"/>
      <c r="V19" s="7"/>
      <c r="W19" s="7"/>
      <c r="X19" s="7"/>
      <c r="Y19" s="7"/>
    </row>
    <row r="20" spans="1:25" ht="21" customHeight="1" thickBot="1" x14ac:dyDescent="0.3">
      <c r="A20" s="85" t="s">
        <v>19</v>
      </c>
      <c r="B20" s="1">
        <v>23</v>
      </c>
      <c r="C20" s="84"/>
      <c r="D20" s="83">
        <v>7</v>
      </c>
      <c r="E20" s="84"/>
      <c r="F20" s="1">
        <v>15.7202870189171</v>
      </c>
      <c r="G20" s="84"/>
      <c r="H20" s="1">
        <v>9.7319727891156607</v>
      </c>
      <c r="I20" s="84"/>
      <c r="J20" s="1">
        <v>9.7319727891156607</v>
      </c>
      <c r="K20" s="84"/>
      <c r="L20" s="83">
        <v>42</v>
      </c>
      <c r="M20" s="3"/>
      <c r="N20" s="9"/>
      <c r="O20" s="9"/>
      <c r="P20" s="9"/>
      <c r="Q20" s="9"/>
      <c r="R20" s="9"/>
      <c r="S20" s="9"/>
      <c r="T20" s="9"/>
      <c r="U20" s="7"/>
      <c r="V20" s="7"/>
      <c r="W20" s="7"/>
      <c r="X20" s="7"/>
      <c r="Y20" s="7"/>
    </row>
    <row r="21" spans="1:25" ht="21" customHeight="1" thickBot="1" x14ac:dyDescent="0.3">
      <c r="A21" s="85" t="s">
        <v>20</v>
      </c>
      <c r="B21" s="1">
        <v>11</v>
      </c>
      <c r="C21" s="84"/>
      <c r="D21" s="1">
        <v>98</v>
      </c>
      <c r="E21" s="84"/>
      <c r="F21" s="1">
        <v>12.8647097195042</v>
      </c>
      <c r="G21" s="84"/>
      <c r="H21" s="83">
        <v>1.7076287657920599</v>
      </c>
      <c r="I21" s="84"/>
      <c r="J21" s="83">
        <v>1.7076287657920599</v>
      </c>
      <c r="K21" s="84"/>
      <c r="L21" s="83">
        <v>4</v>
      </c>
      <c r="M21" s="3"/>
      <c r="N21" s="9"/>
      <c r="O21" s="9"/>
      <c r="P21" s="9"/>
      <c r="Q21" s="9"/>
      <c r="R21" s="9"/>
      <c r="S21" s="9"/>
      <c r="T21" s="9"/>
      <c r="U21" s="7"/>
      <c r="V21" s="7"/>
      <c r="W21" s="7"/>
      <c r="X21" s="7"/>
      <c r="Y21" s="7"/>
    </row>
    <row r="22" spans="1:25" ht="21" customHeight="1" thickBot="1" x14ac:dyDescent="0.3">
      <c r="A22" s="85" t="s">
        <v>21</v>
      </c>
      <c r="B22" s="83">
        <v>23</v>
      </c>
      <c r="C22" s="84"/>
      <c r="D22" s="1">
        <v>3</v>
      </c>
      <c r="E22" s="84"/>
      <c r="F22" s="1">
        <v>10.0091324200913</v>
      </c>
      <c r="G22" s="84"/>
      <c r="H22" s="1">
        <v>7</v>
      </c>
      <c r="I22" s="84"/>
      <c r="J22" s="1">
        <v>7</v>
      </c>
      <c r="K22" s="84"/>
      <c r="L22" s="83">
        <v>5</v>
      </c>
      <c r="M22" s="3"/>
      <c r="N22" s="9"/>
      <c r="O22" s="9"/>
      <c r="P22" s="9"/>
      <c r="Q22" s="9"/>
      <c r="R22" s="9"/>
      <c r="S22" s="9"/>
      <c r="T22" s="9"/>
      <c r="U22" s="7"/>
      <c r="V22" s="7"/>
      <c r="W22" s="7"/>
      <c r="X22" s="7"/>
      <c r="Y22" s="7"/>
    </row>
    <row r="23" spans="1:25" ht="21" customHeight="1" thickBot="1" x14ac:dyDescent="0.3">
      <c r="A23" s="91" t="s">
        <v>22</v>
      </c>
      <c r="B23" s="1">
        <v>16.466666666666601</v>
      </c>
      <c r="C23" s="92"/>
      <c r="D23" s="1">
        <v>2</v>
      </c>
      <c r="E23" s="84"/>
      <c r="F23" s="1">
        <v>7.1535551206783996</v>
      </c>
      <c r="G23" s="84"/>
      <c r="H23" s="83">
        <v>54</v>
      </c>
      <c r="I23" s="84"/>
      <c r="J23" s="83">
        <v>54</v>
      </c>
      <c r="K23" s="84"/>
      <c r="L23" s="83">
        <v>43</v>
      </c>
      <c r="M23" s="3"/>
      <c r="N23" s="9"/>
      <c r="O23" s="9"/>
      <c r="P23" s="9"/>
      <c r="Q23" s="9"/>
      <c r="R23" s="9"/>
      <c r="S23" s="9"/>
      <c r="T23" s="9"/>
      <c r="U23" s="7"/>
      <c r="V23" s="7"/>
      <c r="W23" s="7"/>
      <c r="X23" s="7"/>
      <c r="Y23" s="7"/>
    </row>
    <row r="24" spans="1:25" ht="21" customHeight="1" thickBot="1" x14ac:dyDescent="0.3">
      <c r="A24" s="85" t="s">
        <v>23</v>
      </c>
      <c r="B24" s="1">
        <v>14.1238095238095</v>
      </c>
      <c r="C24" s="84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7"/>
      <c r="V24" s="7"/>
      <c r="W24" s="7"/>
      <c r="X24" s="7"/>
      <c r="Y24" s="7"/>
    </row>
    <row r="25" spans="1:25" ht="21" customHeight="1" thickBot="1" x14ac:dyDescent="0.3">
      <c r="A25" s="85" t="s">
        <v>24</v>
      </c>
      <c r="B25" s="1">
        <v>11.780952380952399</v>
      </c>
      <c r="C25" s="84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7"/>
      <c r="V25" s="7"/>
      <c r="W25" s="7"/>
      <c r="X25" s="7"/>
      <c r="Y25" s="7"/>
    </row>
    <row r="26" spans="1:25" ht="16.5" thickBot="1" x14ac:dyDescent="0.3">
      <c r="A26" s="85" t="s">
        <v>25</v>
      </c>
      <c r="B26" s="1">
        <v>9.4380952380952294</v>
      </c>
      <c r="C26" s="84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7"/>
      <c r="V26" s="7"/>
      <c r="W26" s="7"/>
      <c r="X26" s="7"/>
      <c r="Y26" s="7"/>
    </row>
    <row r="27" spans="1:25" ht="16.5" hidden="1" thickBot="1" x14ac:dyDescent="0.3">
      <c r="A27" s="85" t="s">
        <v>26</v>
      </c>
      <c r="B27" s="1">
        <v>7.0952380952381304</v>
      </c>
      <c r="C27" s="84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7"/>
      <c r="V27" s="7"/>
      <c r="W27" s="7"/>
      <c r="X27" s="7"/>
      <c r="Y27" s="7"/>
    </row>
    <row r="28" spans="1:25" ht="16.5" hidden="1" thickBot="1" x14ac:dyDescent="0.3">
      <c r="A28" s="85" t="s">
        <v>27</v>
      </c>
      <c r="B28" s="83">
        <v>4.7523809523809204</v>
      </c>
      <c r="C28" s="84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7"/>
      <c r="V28" s="7"/>
      <c r="W28" s="7"/>
      <c r="X28" s="7"/>
      <c r="Y28" s="7"/>
    </row>
    <row r="29" spans="1:25" ht="16.5" hidden="1" thickBot="1" x14ac:dyDescent="0.3">
      <c r="A29" s="85" t="s">
        <v>28</v>
      </c>
      <c r="B29" s="1">
        <v>2.4095238095238298</v>
      </c>
      <c r="C29" s="84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7"/>
      <c r="V29" s="7"/>
      <c r="W29" s="7"/>
      <c r="X29" s="7"/>
      <c r="Y29" s="7"/>
    </row>
    <row r="30" spans="1:25" ht="16.5" hidden="1" thickBot="1" x14ac:dyDescent="0.3">
      <c r="A30" s="85" t="s">
        <v>29</v>
      </c>
      <c r="B30" s="1"/>
      <c r="C30" s="84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7"/>
      <c r="V30" s="7"/>
      <c r="W30" s="7"/>
      <c r="X30" s="7"/>
      <c r="Y30" s="7"/>
    </row>
    <row r="31" spans="1:25" ht="16.5" hidden="1" thickBot="1" x14ac:dyDescent="0.3">
      <c r="A31" s="85" t="s">
        <v>30</v>
      </c>
      <c r="B31" s="1"/>
      <c r="C31" s="84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7"/>
      <c r="V31" s="7"/>
      <c r="W31" s="7"/>
      <c r="X31" s="7"/>
      <c r="Y31" s="7"/>
    </row>
    <row r="32" spans="1:25" ht="16.5" hidden="1" thickBot="1" x14ac:dyDescent="0.3">
      <c r="A32" s="85" t="s">
        <v>31</v>
      </c>
      <c r="B32" s="1"/>
      <c r="C32" s="84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7"/>
      <c r="V32" s="7"/>
      <c r="W32" s="7"/>
      <c r="X32" s="7"/>
      <c r="Y32" s="7"/>
    </row>
    <row r="33" spans="1:29" ht="16.5" hidden="1" thickBot="1" x14ac:dyDescent="0.3">
      <c r="A33" s="85" t="s">
        <v>32</v>
      </c>
      <c r="B33" s="83"/>
      <c r="C33" s="84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7"/>
      <c r="V33" s="7"/>
      <c r="W33" s="7"/>
      <c r="X33" s="7"/>
      <c r="Y33" s="7"/>
    </row>
    <row r="34" spans="1:29" ht="16.5" hidden="1" thickBot="1" x14ac:dyDescent="0.3">
      <c r="A34" s="85" t="s">
        <v>33</v>
      </c>
      <c r="B34" s="1"/>
      <c r="C34" s="84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7"/>
      <c r="V34" s="7"/>
      <c r="W34" s="7"/>
      <c r="X34" s="7"/>
      <c r="Y34" s="7"/>
    </row>
    <row r="35" spans="1:29" ht="16.5" hidden="1" thickBot="1" x14ac:dyDescent="0.3">
      <c r="A35" s="85" t="s">
        <v>34</v>
      </c>
      <c r="B35" s="1"/>
      <c r="C35" s="84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7"/>
      <c r="V35" s="7"/>
      <c r="W35" s="7"/>
      <c r="X35" s="7"/>
      <c r="Y35" s="7"/>
    </row>
    <row r="36" spans="1:29" ht="16.5" hidden="1" thickBot="1" x14ac:dyDescent="0.3">
      <c r="A36" s="85" t="s">
        <v>35</v>
      </c>
      <c r="B36" s="1"/>
      <c r="C36" s="84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7"/>
      <c r="V36" s="7"/>
      <c r="W36" s="7"/>
      <c r="X36" s="7"/>
      <c r="Y36" s="7"/>
    </row>
    <row r="37" spans="1:29" ht="16.5" hidden="1" thickBot="1" x14ac:dyDescent="0.3">
      <c r="A37" s="85" t="s">
        <v>36</v>
      </c>
      <c r="B37" s="1"/>
      <c r="C37" s="84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7"/>
      <c r="V37" s="7"/>
      <c r="W37" s="7"/>
      <c r="X37" s="7"/>
      <c r="Y37" s="7"/>
    </row>
    <row r="38" spans="1:29" ht="16.5" hidden="1" thickBot="1" x14ac:dyDescent="0.3">
      <c r="A38" s="85" t="s">
        <v>37</v>
      </c>
      <c r="B38" s="1"/>
      <c r="C38" s="84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7"/>
      <c r="V38" s="7"/>
      <c r="W38" s="7"/>
      <c r="X38" s="7"/>
      <c r="Y38" s="7"/>
    </row>
    <row r="39" spans="1:29" ht="16.5" hidden="1" thickBot="1" x14ac:dyDescent="0.3">
      <c r="A39" s="85" t="s">
        <v>38</v>
      </c>
      <c r="B39" s="83"/>
      <c r="C39" s="84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7"/>
      <c r="V39" s="7"/>
      <c r="W39" s="7"/>
      <c r="X39" s="7"/>
      <c r="Y39" s="7"/>
    </row>
    <row r="40" spans="1:29" ht="16.5" hidden="1" thickBot="1" x14ac:dyDescent="0.3">
      <c r="A40" s="85" t="s">
        <v>39</v>
      </c>
      <c r="B40" s="1"/>
      <c r="C40" s="84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7"/>
      <c r="V40" s="7"/>
      <c r="W40" s="7"/>
      <c r="X40" s="7"/>
      <c r="Y40" s="7"/>
    </row>
    <row r="41" spans="1:29" ht="16.5" hidden="1" thickBot="1" x14ac:dyDescent="0.3">
      <c r="A41" s="85" t="s">
        <v>40</v>
      </c>
      <c r="B41" s="1"/>
      <c r="C41" s="84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7"/>
      <c r="V41" s="7"/>
      <c r="W41" s="7"/>
      <c r="X41" s="7"/>
      <c r="Y41" s="7"/>
    </row>
    <row r="42" spans="1:29" ht="16.5" hidden="1" thickBot="1" x14ac:dyDescent="0.3">
      <c r="A42" s="85" t="s">
        <v>41</v>
      </c>
      <c r="B42" s="1"/>
      <c r="C42" s="84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7"/>
      <c r="V42" s="7"/>
      <c r="W42" s="7"/>
      <c r="X42" s="7"/>
      <c r="Y42" s="7"/>
    </row>
    <row r="43" spans="1:29" ht="30.75" hidden="1" thickBot="1" x14ac:dyDescent="0.3">
      <c r="A43" s="85" t="s">
        <v>42</v>
      </c>
      <c r="B43" s="1"/>
      <c r="C43" s="84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7"/>
      <c r="V43" s="7"/>
      <c r="W43" s="7"/>
      <c r="X43" s="7"/>
      <c r="Y43" s="7"/>
    </row>
    <row r="44" spans="1:29" ht="16.5" hidden="1" thickBot="1" x14ac:dyDescent="0.3">
      <c r="A44" s="85" t="s">
        <v>43</v>
      </c>
      <c r="B44" s="1"/>
      <c r="C44" s="84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7"/>
      <c r="V44" s="7"/>
      <c r="W44" s="7"/>
      <c r="X44" s="7"/>
      <c r="Y44" s="7"/>
    </row>
    <row r="45" spans="1:29" ht="16.5" hidden="1" thickBot="1" x14ac:dyDescent="0.3">
      <c r="A45" s="85" t="s">
        <v>44</v>
      </c>
      <c r="B45" s="83"/>
      <c r="C45" s="84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7"/>
      <c r="V45" s="7"/>
      <c r="W45" s="7"/>
      <c r="X45" s="7"/>
      <c r="Y45" s="7"/>
    </row>
    <row r="46" spans="1:29" ht="16.5" thickBot="1" x14ac:dyDescent="0.3">
      <c r="A46" s="85" t="s">
        <v>45</v>
      </c>
      <c r="B46" s="1">
        <v>23</v>
      </c>
      <c r="C46" s="84"/>
      <c r="D46" s="104"/>
      <c r="E46" s="104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7"/>
      <c r="V46" s="7"/>
      <c r="W46" s="7"/>
      <c r="X46" s="7"/>
      <c r="Y46" s="7"/>
    </row>
    <row r="47" spans="1:29" ht="15.75" customHeight="1" thickBot="1" x14ac:dyDescent="0.3">
      <c r="A47" s="85" t="s">
        <v>46</v>
      </c>
      <c r="B47" s="1">
        <v>35</v>
      </c>
      <c r="C47" s="84"/>
      <c r="D47" s="104"/>
      <c r="E47" s="104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7"/>
      <c r="V47" s="7"/>
      <c r="W47" s="7"/>
      <c r="X47" s="7"/>
      <c r="Y47" s="7"/>
    </row>
    <row r="48" spans="1:29" s="20" customFormat="1" ht="21" customHeight="1" thickBot="1" x14ac:dyDescent="0.3">
      <c r="A48" s="85" t="s">
        <v>47</v>
      </c>
      <c r="B48" s="1">
        <v>33</v>
      </c>
      <c r="C48" s="84"/>
      <c r="D48" s="104"/>
      <c r="E48" s="104"/>
      <c r="F48" s="9"/>
      <c r="G48" s="9"/>
      <c r="H48" s="9"/>
      <c r="I48" s="9"/>
      <c r="J48" s="9"/>
      <c r="K48" s="9"/>
      <c r="L48" s="9"/>
      <c r="M48" s="9"/>
      <c r="N48" s="105"/>
      <c r="O48" s="105"/>
      <c r="P48" s="105"/>
      <c r="Q48" s="105"/>
      <c r="R48" s="105"/>
      <c r="S48" s="105"/>
      <c r="T48" s="105"/>
      <c r="U48" s="23"/>
      <c r="V48" s="23"/>
      <c r="W48" s="23"/>
      <c r="X48" s="23"/>
      <c r="Y48" s="23"/>
      <c r="Z48" s="15"/>
      <c r="AA48" s="15"/>
      <c r="AB48" s="15"/>
      <c r="AC48" s="15"/>
    </row>
    <row r="49" spans="1:29" s="20" customFormat="1" ht="21" customHeight="1" thickBot="1" x14ac:dyDescent="0.3">
      <c r="A49" s="85" t="s">
        <v>48</v>
      </c>
      <c r="B49" s="1">
        <v>23</v>
      </c>
      <c r="C49" s="84"/>
      <c r="D49" s="104"/>
      <c r="E49" s="104"/>
      <c r="F49" s="9"/>
      <c r="G49" s="9"/>
      <c r="H49" s="9"/>
      <c r="I49" s="9"/>
      <c r="J49" s="9"/>
      <c r="K49" s="9"/>
      <c r="L49" s="9"/>
      <c r="M49" s="9"/>
      <c r="N49" s="105"/>
      <c r="O49" s="105"/>
      <c r="P49" s="105"/>
      <c r="Q49" s="105"/>
      <c r="R49" s="105"/>
      <c r="S49" s="105"/>
      <c r="T49" s="105"/>
      <c r="U49" s="23"/>
      <c r="V49" s="23"/>
      <c r="W49" s="23"/>
      <c r="X49" s="23"/>
      <c r="Y49" s="23"/>
      <c r="Z49" s="15"/>
      <c r="AA49" s="15"/>
      <c r="AB49" s="15"/>
      <c r="AC49" s="15"/>
    </row>
    <row r="50" spans="1:29" s="20" customFormat="1" ht="21" customHeight="1" x14ac:dyDescent="0.25">
      <c r="A50" s="85" t="s">
        <v>49</v>
      </c>
      <c r="B50" s="1">
        <v>11</v>
      </c>
      <c r="C50" s="84"/>
      <c r="D50" s="104"/>
      <c r="E50" s="104"/>
      <c r="F50" s="9"/>
      <c r="G50" s="9"/>
      <c r="H50" s="9"/>
      <c r="I50" s="9"/>
      <c r="J50" s="9"/>
      <c r="K50" s="9"/>
      <c r="L50" s="9"/>
      <c r="M50" s="9"/>
      <c r="N50" s="105"/>
      <c r="O50" s="105"/>
      <c r="P50" s="105"/>
      <c r="Q50" s="105"/>
      <c r="R50" s="105"/>
      <c r="S50" s="105"/>
      <c r="T50" s="105"/>
      <c r="U50" s="23"/>
      <c r="V50" s="23"/>
      <c r="W50" s="23"/>
      <c r="X50" s="23"/>
      <c r="Y50" s="23"/>
      <c r="Z50" s="15"/>
      <c r="AA50" s="15"/>
      <c r="AB50" s="15"/>
      <c r="AC50" s="15"/>
    </row>
    <row r="51" spans="1:29" s="20" customFormat="1" ht="21" customHeight="1" thickBot="1" x14ac:dyDescent="0.3">
      <c r="A51" s="85" t="s">
        <v>50</v>
      </c>
      <c r="B51" s="83">
        <v>23</v>
      </c>
      <c r="C51" s="84"/>
      <c r="D51" s="104"/>
      <c r="E51" s="104"/>
      <c r="F51" s="9"/>
      <c r="G51" s="9"/>
      <c r="H51" s="9"/>
      <c r="I51" s="9"/>
      <c r="J51" s="9"/>
      <c r="K51" s="9"/>
      <c r="L51" s="9"/>
      <c r="M51" s="9"/>
      <c r="N51" s="105"/>
      <c r="O51" s="105"/>
      <c r="P51" s="105"/>
      <c r="Q51" s="105"/>
      <c r="R51" s="105"/>
      <c r="S51" s="105"/>
      <c r="T51" s="105"/>
      <c r="U51" s="23"/>
      <c r="V51" s="23"/>
      <c r="W51" s="23"/>
      <c r="X51" s="23"/>
      <c r="Y51" s="23"/>
      <c r="Z51" s="15"/>
      <c r="AA51" s="15"/>
      <c r="AB51" s="15"/>
      <c r="AC51" s="15"/>
    </row>
    <row r="52" spans="1:29" s="20" customFormat="1" ht="21" customHeight="1" thickBot="1" x14ac:dyDescent="0.3">
      <c r="A52" s="85" t="s">
        <v>51</v>
      </c>
      <c r="B52" s="1">
        <v>16.466666666666601</v>
      </c>
      <c r="C52" s="84"/>
      <c r="D52" s="104"/>
      <c r="E52" s="104"/>
      <c r="F52" s="9"/>
      <c r="G52" s="9"/>
      <c r="H52" s="9"/>
      <c r="I52" s="9"/>
      <c r="J52" s="9"/>
      <c r="K52" s="9"/>
      <c r="L52" s="9"/>
      <c r="M52" s="9"/>
      <c r="N52" s="105"/>
      <c r="O52" s="105"/>
      <c r="P52" s="105"/>
      <c r="Q52" s="105"/>
      <c r="R52" s="105"/>
      <c r="S52" s="105"/>
      <c r="T52" s="105"/>
      <c r="U52" s="23"/>
      <c r="V52" s="23"/>
      <c r="W52" s="23"/>
      <c r="X52" s="23"/>
      <c r="Y52" s="23"/>
      <c r="Z52" s="15"/>
      <c r="AA52" s="15"/>
      <c r="AB52" s="15"/>
      <c r="AC52" s="15"/>
    </row>
    <row r="53" spans="1:29" s="20" customFormat="1" ht="21" customHeight="1" thickBot="1" x14ac:dyDescent="0.3">
      <c r="A53" s="85" t="s">
        <v>52</v>
      </c>
      <c r="B53" s="1">
        <v>14.1238095238095</v>
      </c>
      <c r="C53" s="84"/>
      <c r="D53" s="104"/>
      <c r="E53" s="104"/>
      <c r="F53" s="9"/>
      <c r="G53" s="9"/>
      <c r="H53" s="9"/>
      <c r="I53" s="9"/>
      <c r="J53" s="9"/>
      <c r="K53" s="9"/>
      <c r="L53" s="9"/>
      <c r="M53" s="9"/>
      <c r="N53" s="105"/>
      <c r="O53" s="105"/>
      <c r="P53" s="105"/>
      <c r="Q53" s="105"/>
      <c r="R53" s="105"/>
      <c r="S53" s="105"/>
      <c r="T53" s="105"/>
      <c r="U53" s="23"/>
      <c r="V53" s="23"/>
      <c r="W53" s="23"/>
      <c r="X53" s="23"/>
      <c r="Y53" s="23"/>
      <c r="Z53" s="23"/>
    </row>
    <row r="54" spans="1:29" s="20" customFormat="1" ht="21" customHeight="1" thickBot="1" x14ac:dyDescent="0.3">
      <c r="A54" s="82" t="s">
        <v>53</v>
      </c>
      <c r="B54" s="1">
        <v>11.780952380952399</v>
      </c>
      <c r="C54" s="84"/>
      <c r="D54" s="104"/>
      <c r="E54" s="104"/>
      <c r="F54" s="9"/>
      <c r="G54" s="9"/>
      <c r="H54" s="9"/>
      <c r="I54" s="9"/>
      <c r="J54" s="9"/>
      <c r="K54" s="9"/>
      <c r="L54" s="9"/>
      <c r="M54" s="9"/>
      <c r="N54" s="105"/>
      <c r="O54" s="105"/>
      <c r="P54" s="105"/>
      <c r="Q54" s="105"/>
      <c r="R54" s="105"/>
      <c r="S54" s="105"/>
      <c r="T54" s="105"/>
      <c r="U54" s="23"/>
      <c r="V54" s="23"/>
      <c r="W54" s="23"/>
      <c r="X54" s="23"/>
      <c r="Y54" s="23"/>
      <c r="Z54" s="23"/>
    </row>
    <row r="55" spans="1:29" s="20" customFormat="1" ht="21" customHeight="1" thickBot="1" x14ac:dyDescent="0.3">
      <c r="A55" s="82" t="s">
        <v>54</v>
      </c>
      <c r="B55" s="1">
        <v>9.4380952380952294</v>
      </c>
      <c r="C55" s="84"/>
      <c r="D55" s="104"/>
      <c r="E55" s="104"/>
      <c r="F55" s="9"/>
      <c r="G55" s="9"/>
      <c r="H55" s="9"/>
      <c r="I55" s="9"/>
      <c r="J55" s="9"/>
      <c r="K55" s="9"/>
      <c r="L55" s="9"/>
      <c r="M55" s="9"/>
      <c r="N55" s="105"/>
      <c r="O55" s="105"/>
      <c r="P55" s="105"/>
      <c r="Q55" s="105"/>
      <c r="R55" s="105"/>
      <c r="S55" s="105"/>
      <c r="T55" s="105"/>
      <c r="U55" s="23"/>
      <c r="V55" s="23"/>
      <c r="W55" s="23"/>
      <c r="X55" s="23"/>
      <c r="Y55" s="23"/>
      <c r="Z55" s="23"/>
    </row>
    <row r="56" spans="1:29" s="20" customFormat="1" ht="21" customHeight="1" x14ac:dyDescent="0.25">
      <c r="A56" s="82" t="s">
        <v>55</v>
      </c>
      <c r="B56" s="1">
        <v>7.0952380952381304</v>
      </c>
      <c r="C56" s="84"/>
      <c r="D56" s="104"/>
      <c r="E56" s="104"/>
      <c r="F56" s="9"/>
      <c r="G56" s="9"/>
      <c r="H56" s="9"/>
      <c r="I56" s="9"/>
      <c r="J56" s="9"/>
      <c r="K56" s="9"/>
      <c r="L56" s="9"/>
      <c r="M56" s="9"/>
      <c r="N56" s="105"/>
      <c r="O56" s="105"/>
      <c r="P56" s="105"/>
      <c r="Q56" s="105"/>
      <c r="R56" s="105"/>
      <c r="S56" s="105"/>
      <c r="T56" s="105"/>
      <c r="U56" s="23"/>
      <c r="V56" s="23"/>
      <c r="W56" s="23"/>
      <c r="X56" s="23"/>
      <c r="Y56" s="23"/>
      <c r="Z56" s="23"/>
    </row>
    <row r="57" spans="1:29" s="20" customFormat="1" ht="21" customHeight="1" thickBot="1" x14ac:dyDescent="0.3">
      <c r="A57" s="85" t="s">
        <v>56</v>
      </c>
      <c r="B57" s="83">
        <v>4.7523809523809204</v>
      </c>
      <c r="C57" s="84"/>
      <c r="D57" s="104"/>
      <c r="E57" s="104"/>
      <c r="F57" s="9"/>
      <c r="G57" s="9"/>
      <c r="H57" s="9"/>
      <c r="I57" s="9"/>
      <c r="J57" s="9"/>
      <c r="K57" s="9"/>
      <c r="L57" s="9"/>
      <c r="M57" s="9"/>
      <c r="N57" s="105"/>
      <c r="O57" s="105"/>
      <c r="P57" s="105"/>
      <c r="Q57" s="105"/>
      <c r="R57" s="105"/>
      <c r="S57" s="105"/>
      <c r="T57" s="105"/>
      <c r="U57" s="23"/>
      <c r="V57" s="23"/>
      <c r="W57" s="23"/>
      <c r="X57" s="23"/>
      <c r="Y57" s="23"/>
      <c r="Z57" s="23"/>
    </row>
    <row r="58" spans="1:29" s="20" customFormat="1" ht="21" customHeight="1" thickBot="1" x14ac:dyDescent="0.3">
      <c r="A58" s="85" t="s">
        <v>57</v>
      </c>
      <c r="B58" s="1">
        <v>2.4095238095238298</v>
      </c>
      <c r="C58" s="84"/>
      <c r="D58" s="104"/>
      <c r="E58" s="104"/>
      <c r="F58" s="9"/>
      <c r="G58" s="9"/>
      <c r="H58" s="9"/>
      <c r="I58" s="9"/>
      <c r="J58" s="9"/>
      <c r="K58" s="9"/>
      <c r="L58" s="9"/>
      <c r="M58" s="9"/>
      <c r="N58" s="105"/>
      <c r="O58" s="105"/>
      <c r="P58" s="105"/>
      <c r="Q58" s="105"/>
      <c r="R58" s="105"/>
      <c r="S58" s="105"/>
      <c r="T58" s="105"/>
      <c r="U58" s="23"/>
      <c r="V58" s="23"/>
      <c r="W58" s="23"/>
      <c r="X58" s="23"/>
      <c r="Y58" s="23"/>
      <c r="Z58" s="23"/>
    </row>
    <row r="59" spans="1:29" s="20" customFormat="1" ht="21" customHeight="1" thickBot="1" x14ac:dyDescent="0.3">
      <c r="A59" s="85" t="s">
        <v>58</v>
      </c>
      <c r="B59" s="1">
        <v>23</v>
      </c>
      <c r="C59" s="84"/>
      <c r="D59" s="104"/>
      <c r="E59" s="104"/>
      <c r="F59" s="9"/>
      <c r="G59" s="9"/>
      <c r="H59" s="9"/>
      <c r="I59" s="9"/>
      <c r="J59" s="9"/>
      <c r="K59" s="9"/>
      <c r="L59" s="9"/>
      <c r="M59" s="9"/>
      <c r="N59" s="105"/>
      <c r="O59" s="105"/>
      <c r="P59" s="105"/>
      <c r="Q59" s="105"/>
      <c r="R59" s="105"/>
      <c r="S59" s="105"/>
      <c r="T59" s="105"/>
      <c r="U59" s="23"/>
      <c r="V59" s="23"/>
      <c r="W59" s="23"/>
      <c r="X59" s="23"/>
      <c r="Y59" s="23"/>
      <c r="Z59" s="23"/>
    </row>
    <row r="60" spans="1:29" s="20" customFormat="1" ht="21" customHeight="1" thickBot="1" x14ac:dyDescent="0.3">
      <c r="A60" s="85" t="s">
        <v>59</v>
      </c>
      <c r="B60" s="1">
        <v>35</v>
      </c>
      <c r="C60" s="84"/>
      <c r="D60" s="104"/>
      <c r="E60" s="104"/>
      <c r="F60" s="9"/>
      <c r="G60" s="9"/>
      <c r="H60" s="9"/>
      <c r="I60" s="9"/>
      <c r="J60" s="9"/>
      <c r="K60" s="9"/>
      <c r="L60" s="9"/>
      <c r="M60" s="9"/>
      <c r="N60" s="105"/>
      <c r="O60" s="105"/>
      <c r="P60" s="105"/>
      <c r="Q60" s="105"/>
      <c r="R60" s="105"/>
      <c r="S60" s="105"/>
      <c r="T60" s="105"/>
      <c r="U60" s="23"/>
      <c r="V60" s="23"/>
      <c r="W60" s="23"/>
      <c r="X60" s="23"/>
      <c r="Y60" s="23"/>
      <c r="Z60" s="23"/>
    </row>
    <row r="61" spans="1:29" s="20" customFormat="1" ht="21" customHeight="1" thickBot="1" x14ac:dyDescent="0.3">
      <c r="A61" s="85" t="s">
        <v>60</v>
      </c>
      <c r="B61" s="1">
        <v>33</v>
      </c>
      <c r="C61" s="84"/>
      <c r="D61" s="104"/>
      <c r="E61" s="104"/>
      <c r="F61" s="9"/>
      <c r="G61" s="9"/>
      <c r="H61" s="9"/>
      <c r="I61" s="9"/>
      <c r="J61" s="9"/>
      <c r="K61" s="9"/>
      <c r="L61" s="9"/>
      <c r="M61" s="9"/>
      <c r="N61" s="105"/>
      <c r="O61" s="105"/>
      <c r="P61" s="105"/>
      <c r="Q61" s="105"/>
      <c r="R61" s="105"/>
      <c r="S61" s="105"/>
      <c r="T61" s="105"/>
      <c r="U61" s="23"/>
      <c r="V61" s="23"/>
      <c r="W61" s="23"/>
      <c r="X61" s="23"/>
      <c r="Y61" s="23"/>
      <c r="Z61" s="23"/>
    </row>
    <row r="62" spans="1:29" s="20" customFormat="1" ht="21" customHeight="1" thickBot="1" x14ac:dyDescent="0.3">
      <c r="A62" s="82" t="s">
        <v>61</v>
      </c>
      <c r="B62" s="1">
        <v>23</v>
      </c>
      <c r="C62" s="84"/>
      <c r="D62" s="104"/>
      <c r="E62" s="104"/>
      <c r="F62" s="9"/>
      <c r="G62" s="9"/>
      <c r="H62" s="9"/>
      <c r="I62" s="9"/>
      <c r="J62" s="9"/>
      <c r="K62" s="9"/>
      <c r="L62" s="9"/>
      <c r="M62" s="9"/>
      <c r="N62" s="105"/>
      <c r="O62" s="105"/>
      <c r="P62" s="105"/>
      <c r="Q62" s="105"/>
      <c r="R62" s="105"/>
      <c r="S62" s="105"/>
      <c r="T62" s="105"/>
      <c r="U62" s="23"/>
      <c r="V62" s="23"/>
      <c r="W62" s="23"/>
      <c r="X62" s="23"/>
      <c r="Y62" s="23"/>
      <c r="Z62" s="23"/>
    </row>
    <row r="63" spans="1:29" s="20" customFormat="1" ht="21" customHeight="1" x14ac:dyDescent="0.25">
      <c r="A63" s="82" t="s">
        <v>62</v>
      </c>
      <c r="B63" s="1">
        <v>11</v>
      </c>
      <c r="C63" s="84"/>
      <c r="D63" s="104"/>
      <c r="E63" s="104"/>
      <c r="F63" s="9"/>
      <c r="G63" s="9"/>
      <c r="H63" s="9"/>
      <c r="I63" s="9"/>
      <c r="J63" s="9"/>
      <c r="K63" s="9"/>
      <c r="L63" s="9"/>
      <c r="M63" s="9"/>
      <c r="N63" s="105"/>
      <c r="O63" s="105"/>
      <c r="P63" s="105"/>
      <c r="Q63" s="105"/>
      <c r="R63" s="105"/>
      <c r="S63" s="105"/>
      <c r="T63" s="105"/>
      <c r="U63" s="23"/>
      <c r="V63" s="23"/>
      <c r="W63" s="23"/>
      <c r="X63" s="23"/>
      <c r="Y63" s="23"/>
      <c r="Z63" s="23"/>
    </row>
    <row r="64" spans="1:29" s="20" customFormat="1" ht="21" customHeight="1" thickBot="1" x14ac:dyDescent="0.3">
      <c r="A64" s="85" t="s">
        <v>63</v>
      </c>
      <c r="B64" s="83">
        <v>23</v>
      </c>
      <c r="C64" s="84"/>
      <c r="D64" s="104"/>
      <c r="E64" s="104"/>
      <c r="F64" s="9"/>
      <c r="G64" s="9"/>
      <c r="H64" s="9"/>
      <c r="I64" s="9"/>
      <c r="J64" s="9"/>
      <c r="K64" s="9"/>
      <c r="L64" s="9"/>
      <c r="M64" s="9"/>
      <c r="N64" s="105"/>
      <c r="O64" s="105"/>
      <c r="P64" s="105"/>
      <c r="Q64" s="105"/>
      <c r="R64" s="105"/>
      <c r="S64" s="105"/>
      <c r="T64" s="105"/>
      <c r="U64" s="23"/>
      <c r="V64" s="23"/>
      <c r="W64" s="23"/>
      <c r="X64" s="23"/>
      <c r="Y64" s="23"/>
      <c r="Z64" s="23"/>
    </row>
    <row r="65" spans="1:26" s="20" customFormat="1" ht="21" customHeight="1" thickBot="1" x14ac:dyDescent="0.3">
      <c r="A65" s="85" t="s">
        <v>64</v>
      </c>
      <c r="B65" s="1">
        <v>16.466666666666601</v>
      </c>
      <c r="C65" s="84"/>
      <c r="D65" s="104"/>
      <c r="E65" s="104"/>
      <c r="F65" s="9"/>
      <c r="G65" s="9"/>
      <c r="H65" s="9"/>
      <c r="I65" s="9"/>
      <c r="J65" s="9"/>
      <c r="K65" s="9"/>
      <c r="L65" s="9"/>
      <c r="M65" s="9"/>
      <c r="N65" s="105"/>
      <c r="O65" s="105"/>
      <c r="P65" s="105"/>
      <c r="Q65" s="105"/>
      <c r="R65" s="105"/>
      <c r="S65" s="105"/>
      <c r="T65" s="105"/>
      <c r="U65" s="23"/>
      <c r="V65" s="23"/>
      <c r="W65" s="23"/>
      <c r="X65" s="23"/>
      <c r="Y65" s="23"/>
      <c r="Z65" s="23"/>
    </row>
    <row r="66" spans="1:26" s="20" customFormat="1" ht="33" customHeight="1" thickBot="1" x14ac:dyDescent="0.3">
      <c r="A66" s="85" t="s">
        <v>65</v>
      </c>
      <c r="B66" s="1">
        <v>14.1238095238095</v>
      </c>
      <c r="C66" s="84"/>
      <c r="D66" s="104"/>
      <c r="E66" s="104"/>
      <c r="F66" s="9"/>
      <c r="G66" s="9"/>
      <c r="H66" s="9"/>
      <c r="I66" s="9"/>
      <c r="J66" s="9"/>
      <c r="K66" s="9"/>
      <c r="L66" s="9"/>
      <c r="M66" s="9"/>
      <c r="N66" s="105"/>
      <c r="O66" s="105"/>
      <c r="P66" s="105"/>
      <c r="Q66" s="105"/>
      <c r="R66" s="105"/>
      <c r="S66" s="105"/>
      <c r="T66" s="105"/>
      <c r="U66" s="23"/>
      <c r="V66" s="23"/>
      <c r="W66" s="23"/>
      <c r="X66" s="23"/>
      <c r="Y66" s="23"/>
      <c r="Z66" s="23"/>
    </row>
    <row r="67" spans="1:26" s="20" customFormat="1" ht="33" customHeight="1" x14ac:dyDescent="0.25">
      <c r="A67" s="85" t="s">
        <v>66</v>
      </c>
      <c r="B67" s="1">
        <v>11.780952380952399</v>
      </c>
      <c r="C67" s="84"/>
      <c r="D67" s="15"/>
      <c r="E67" s="15"/>
      <c r="F67" s="7"/>
      <c r="G67" s="7"/>
      <c r="H67" s="7"/>
      <c r="I67" s="7"/>
      <c r="J67" s="7"/>
      <c r="K67" s="7"/>
      <c r="L67" s="7"/>
      <c r="M67" s="7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</row>
    <row r="68" spans="1:26" s="20" customFormat="1" ht="21" customHeight="1" x14ac:dyDescent="0.25"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</row>
    <row r="69" spans="1:26" s="20" customFormat="1" ht="21" customHeight="1" x14ac:dyDescent="0.25"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</row>
    <row r="70" spans="1:26" s="20" customFormat="1" ht="16.5" customHeight="1" x14ac:dyDescent="0.25">
      <c r="A70" s="89"/>
      <c r="C70" s="90"/>
      <c r="D70" s="15"/>
      <c r="E70" s="15"/>
      <c r="F70" s="7"/>
      <c r="G70" s="7"/>
      <c r="H70" s="7"/>
      <c r="I70" s="7"/>
      <c r="J70" s="7"/>
      <c r="K70" s="7"/>
      <c r="L70" s="7"/>
      <c r="M70" s="7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</row>
    <row r="71" spans="1:26" s="20" customFormat="1" ht="17.25" customHeight="1" x14ac:dyDescent="0.25">
      <c r="A71" s="89"/>
      <c r="C71" s="90"/>
      <c r="D71" s="15"/>
      <c r="E71" s="15"/>
      <c r="F71" s="7"/>
      <c r="G71" s="7"/>
      <c r="H71" s="7"/>
      <c r="I71" s="7"/>
      <c r="J71" s="7"/>
      <c r="K71" s="7"/>
      <c r="L71" s="7"/>
      <c r="M71" s="7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</row>
    <row r="72" spans="1:26" s="20" customFormat="1" ht="21" customHeight="1" x14ac:dyDescent="0.25">
      <c r="A72" s="89"/>
      <c r="B72" s="90"/>
      <c r="C72" s="90"/>
      <c r="D72" s="15"/>
      <c r="E72" s="15"/>
      <c r="F72" s="7"/>
      <c r="G72" s="7"/>
      <c r="H72" s="7"/>
      <c r="I72" s="7"/>
      <c r="J72" s="7"/>
      <c r="K72" s="7"/>
      <c r="L72" s="7"/>
      <c r="M72" s="7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</row>
    <row r="73" spans="1:26" s="20" customFormat="1" ht="33" customHeight="1" x14ac:dyDescent="0.25">
      <c r="A73" s="89"/>
      <c r="B73" s="90"/>
      <c r="C73" s="90"/>
      <c r="D73" s="15"/>
      <c r="E73" s="15"/>
      <c r="F73" s="7"/>
      <c r="G73" s="7"/>
      <c r="H73" s="7"/>
      <c r="I73" s="7"/>
      <c r="J73" s="7"/>
      <c r="K73" s="7"/>
      <c r="L73" s="7"/>
      <c r="M73" s="7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</row>
    <row r="74" spans="1:26" s="20" customFormat="1" ht="33" customHeight="1" x14ac:dyDescent="0.25">
      <c r="A74" s="89"/>
      <c r="B74" s="90"/>
      <c r="C74" s="90"/>
      <c r="D74" s="15"/>
      <c r="E74" s="15"/>
      <c r="F74" s="7"/>
      <c r="G74" s="7"/>
      <c r="H74" s="7"/>
      <c r="I74" s="7"/>
      <c r="J74" s="7"/>
      <c r="K74" s="7"/>
      <c r="L74" s="7"/>
      <c r="M74" s="7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</row>
    <row r="75" spans="1:26" s="20" customFormat="1" ht="21" customHeight="1" x14ac:dyDescent="0.25">
      <c r="A75" s="89"/>
      <c r="B75" s="90"/>
      <c r="C75" s="90"/>
      <c r="D75" s="15"/>
      <c r="E75" s="15"/>
      <c r="F75" s="7"/>
      <c r="G75" s="7"/>
      <c r="H75" s="7"/>
      <c r="I75" s="7"/>
      <c r="J75" s="7"/>
      <c r="K75" s="7"/>
      <c r="L75" s="7"/>
      <c r="M75" s="7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</row>
    <row r="76" spans="1:26" s="20" customFormat="1" ht="33" customHeight="1" x14ac:dyDescent="0.25">
      <c r="A76" s="89"/>
      <c r="B76" s="90"/>
      <c r="C76" s="90"/>
      <c r="D76" s="15"/>
      <c r="E76" s="15"/>
      <c r="F76" s="7"/>
      <c r="G76" s="7"/>
      <c r="H76" s="7"/>
      <c r="I76" s="7"/>
      <c r="J76" s="7"/>
      <c r="K76" s="7"/>
      <c r="L76" s="7"/>
      <c r="M76" s="7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</row>
    <row r="77" spans="1:26" s="20" customFormat="1" ht="21" customHeight="1" x14ac:dyDescent="0.25">
      <c r="A77" s="89"/>
      <c r="B77" s="90"/>
      <c r="C77" s="90"/>
      <c r="D77" s="15"/>
      <c r="E77" s="15"/>
      <c r="F77" s="7"/>
      <c r="G77" s="7"/>
      <c r="H77" s="7"/>
      <c r="I77" s="7"/>
      <c r="J77" s="7"/>
      <c r="K77" s="7"/>
      <c r="L77" s="7"/>
      <c r="M77" s="7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</row>
    <row r="78" spans="1:26" s="20" customFormat="1" ht="21" customHeight="1" x14ac:dyDescent="0.25">
      <c r="A78" s="89"/>
      <c r="B78" s="90"/>
      <c r="C78" s="90"/>
      <c r="D78" s="15"/>
      <c r="E78" s="15"/>
      <c r="F78" s="7"/>
      <c r="G78" s="7"/>
      <c r="H78" s="7"/>
      <c r="I78" s="7"/>
      <c r="J78" s="7"/>
      <c r="K78" s="7"/>
      <c r="L78" s="7"/>
      <c r="M78" s="7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</row>
    <row r="79" spans="1:26" s="20" customFormat="1" ht="21" customHeight="1" x14ac:dyDescent="0.25">
      <c r="A79" s="89"/>
      <c r="B79" s="90"/>
      <c r="C79" s="90"/>
      <c r="D79" s="15"/>
      <c r="E79" s="15"/>
      <c r="F79" s="7"/>
      <c r="G79" s="7"/>
      <c r="H79" s="7"/>
      <c r="I79" s="7"/>
      <c r="J79" s="7"/>
      <c r="K79" s="7"/>
      <c r="L79" s="7"/>
      <c r="M79" s="7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</row>
    <row r="80" spans="1:26" s="20" customFormat="1" ht="21" customHeight="1" x14ac:dyDescent="0.25">
      <c r="A80" s="89"/>
      <c r="B80" s="90"/>
      <c r="C80" s="90"/>
      <c r="D80" s="15"/>
      <c r="E80" s="15"/>
      <c r="F80" s="7"/>
      <c r="G80" s="7"/>
      <c r="H80" s="7"/>
      <c r="I80" s="7"/>
      <c r="J80" s="7"/>
      <c r="K80" s="7"/>
      <c r="L80" s="7"/>
      <c r="M80" s="7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</row>
    <row r="81" spans="1:26" s="20" customFormat="1" ht="33" customHeight="1" x14ac:dyDescent="0.25">
      <c r="A81" s="89"/>
      <c r="B81" s="90"/>
      <c r="C81" s="90"/>
      <c r="D81" s="15"/>
      <c r="E81" s="15"/>
      <c r="F81" s="7"/>
      <c r="G81" s="7"/>
      <c r="H81" s="7"/>
      <c r="I81" s="7"/>
      <c r="J81" s="7"/>
      <c r="K81" s="7"/>
      <c r="L81" s="7"/>
      <c r="M81" s="7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</row>
    <row r="82" spans="1:26" s="20" customFormat="1" ht="33" customHeight="1" x14ac:dyDescent="0.25">
      <c r="A82" s="89"/>
      <c r="B82" s="90"/>
      <c r="C82" s="90"/>
      <c r="D82" s="15"/>
      <c r="E82" s="15"/>
      <c r="F82" s="7"/>
      <c r="G82" s="7"/>
      <c r="H82" s="7"/>
      <c r="I82" s="7"/>
      <c r="J82" s="7"/>
      <c r="K82" s="7"/>
      <c r="L82" s="7"/>
      <c r="M82" s="7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</row>
    <row r="83" spans="1:26" s="20" customFormat="1" ht="21" customHeight="1" x14ac:dyDescent="0.25">
      <c r="A83" s="89"/>
      <c r="B83" s="90"/>
      <c r="C83" s="90"/>
      <c r="D83" s="15"/>
      <c r="E83" s="15"/>
      <c r="F83" s="7"/>
      <c r="G83" s="7"/>
      <c r="H83" s="7"/>
      <c r="I83" s="7"/>
      <c r="J83" s="7"/>
      <c r="K83" s="7"/>
      <c r="L83" s="7"/>
      <c r="M83" s="7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</row>
    <row r="84" spans="1:26" s="20" customFormat="1" ht="21" customHeight="1" x14ac:dyDescent="0.25">
      <c r="A84" s="89"/>
      <c r="B84" s="90"/>
      <c r="C84" s="90"/>
      <c r="D84" s="15"/>
      <c r="E84" s="15"/>
      <c r="F84" s="7"/>
      <c r="G84" s="7"/>
      <c r="H84" s="7"/>
      <c r="I84" s="7"/>
      <c r="J84" s="7"/>
      <c r="K84" s="7"/>
      <c r="L84" s="7"/>
      <c r="M84" s="7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</row>
    <row r="85" spans="1:26" s="20" customFormat="1" ht="21" customHeight="1" x14ac:dyDescent="0.25">
      <c r="A85" s="89"/>
      <c r="B85" s="90"/>
      <c r="C85" s="90"/>
      <c r="D85" s="15"/>
      <c r="E85" s="15"/>
      <c r="F85" s="7"/>
      <c r="G85" s="7"/>
      <c r="H85" s="7"/>
      <c r="I85" s="7"/>
      <c r="J85" s="7"/>
      <c r="K85" s="7"/>
      <c r="L85" s="7"/>
      <c r="M85" s="7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</row>
    <row r="86" spans="1:26" s="20" customFormat="1" ht="33" customHeight="1" x14ac:dyDescent="0.25">
      <c r="A86" s="89"/>
      <c r="B86" s="90"/>
      <c r="C86" s="90"/>
      <c r="D86" s="15"/>
      <c r="E86" s="15"/>
      <c r="F86" s="7"/>
      <c r="G86" s="7"/>
      <c r="H86" s="7"/>
      <c r="I86" s="7"/>
      <c r="J86" s="7"/>
      <c r="K86" s="7"/>
      <c r="L86" s="7"/>
      <c r="M86" s="7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</row>
    <row r="87" spans="1:26" s="20" customFormat="1" ht="21" customHeight="1" x14ac:dyDescent="0.25">
      <c r="A87" s="89"/>
      <c r="B87" s="90"/>
      <c r="C87" s="90"/>
      <c r="D87" s="15"/>
      <c r="E87" s="15"/>
      <c r="F87" s="7"/>
      <c r="G87" s="7"/>
      <c r="H87" s="7"/>
      <c r="I87" s="7"/>
      <c r="J87" s="7"/>
      <c r="K87" s="7"/>
      <c r="L87" s="7"/>
      <c r="M87" s="7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</row>
    <row r="88" spans="1:26" s="20" customFormat="1" ht="21" customHeight="1" x14ac:dyDescent="0.25">
      <c r="A88" s="89"/>
      <c r="B88" s="90"/>
      <c r="C88" s="90"/>
      <c r="D88" s="15"/>
      <c r="E88" s="15"/>
      <c r="F88" s="7"/>
      <c r="G88" s="7"/>
      <c r="H88" s="7"/>
      <c r="I88" s="7"/>
      <c r="J88" s="7"/>
      <c r="K88" s="7"/>
      <c r="L88" s="7"/>
      <c r="M88" s="7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</row>
    <row r="89" spans="1:26" s="20" customFormat="1" ht="21" customHeight="1" x14ac:dyDescent="0.25">
      <c r="A89" s="89"/>
      <c r="B89" s="90"/>
      <c r="C89" s="90"/>
      <c r="D89" s="15"/>
      <c r="E89" s="15"/>
      <c r="F89" s="7"/>
      <c r="G89" s="7"/>
      <c r="H89" s="7"/>
      <c r="I89" s="7"/>
      <c r="J89" s="7"/>
      <c r="K89" s="7"/>
      <c r="L89" s="7"/>
      <c r="M89" s="7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</row>
    <row r="90" spans="1:26" s="20" customFormat="1" ht="21" customHeight="1" x14ac:dyDescent="0.25">
      <c r="A90" s="89"/>
      <c r="B90" s="90"/>
      <c r="C90" s="90"/>
      <c r="D90" s="15"/>
      <c r="E90" s="15"/>
      <c r="F90" s="7"/>
      <c r="G90" s="7"/>
      <c r="H90" s="7"/>
      <c r="I90" s="7"/>
      <c r="J90" s="7"/>
      <c r="K90" s="7"/>
      <c r="L90" s="7"/>
      <c r="M90" s="7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</row>
    <row r="91" spans="1:26" s="20" customFormat="1" ht="21" customHeight="1" x14ac:dyDescent="0.25">
      <c r="A91" s="89"/>
      <c r="B91" s="90"/>
      <c r="C91" s="90"/>
      <c r="D91" s="15"/>
      <c r="E91" s="15"/>
      <c r="F91" s="7"/>
      <c r="G91" s="7"/>
      <c r="H91" s="7"/>
      <c r="I91" s="7"/>
      <c r="J91" s="7"/>
      <c r="K91" s="7"/>
      <c r="L91" s="7"/>
      <c r="M91" s="7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</row>
    <row r="92" spans="1:26" s="20" customFormat="1" ht="21" customHeight="1" x14ac:dyDescent="0.25">
      <c r="A92" s="89"/>
      <c r="B92" s="89"/>
      <c r="C92" s="89"/>
      <c r="D92" s="15"/>
      <c r="E92" s="15"/>
      <c r="F92" s="7"/>
      <c r="G92" s="7"/>
      <c r="H92" s="7"/>
      <c r="I92" s="7"/>
      <c r="J92" s="7"/>
      <c r="K92" s="7"/>
      <c r="L92" s="7"/>
      <c r="M92" s="7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</row>
    <row r="93" spans="1:26" s="20" customFormat="1" ht="21" customHeight="1" x14ac:dyDescent="0.25">
      <c r="A93" s="89"/>
      <c r="B93" s="89"/>
      <c r="C93" s="89"/>
      <c r="D93" s="15"/>
      <c r="E93" s="15"/>
      <c r="F93" s="7"/>
      <c r="G93" s="7"/>
      <c r="H93" s="7"/>
      <c r="I93" s="7"/>
      <c r="J93" s="7"/>
      <c r="K93" s="7"/>
      <c r="L93" s="7"/>
      <c r="M93" s="7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</row>
    <row r="94" spans="1:26" x14ac:dyDescent="0.25">
      <c r="A94" s="6"/>
      <c r="B94" s="15"/>
      <c r="C94" s="15"/>
      <c r="D94" s="15"/>
      <c r="E94" s="15"/>
      <c r="F94" s="7"/>
      <c r="G94" s="7"/>
      <c r="H94" s="7"/>
      <c r="I94" s="7"/>
      <c r="J94" s="7"/>
      <c r="K94" s="7"/>
      <c r="L94" s="7"/>
      <c r="M94" s="7"/>
      <c r="N94" s="15"/>
      <c r="O94" s="15"/>
      <c r="P94" s="23"/>
      <c r="Q94" s="23"/>
      <c r="R94" s="23"/>
      <c r="S94" s="23"/>
      <c r="T94" s="15"/>
      <c r="U94" s="15"/>
      <c r="V94" s="15"/>
      <c r="W94" s="15"/>
      <c r="X94" s="15"/>
    </row>
    <row r="95" spans="1:26" ht="19.5" customHeight="1" x14ac:dyDescent="0.25">
      <c r="A95" s="109"/>
      <c r="B95" s="109"/>
      <c r="C95" s="109"/>
      <c r="D95" s="106"/>
      <c r="E95" s="106"/>
      <c r="F95" s="106"/>
      <c r="G95" s="106"/>
      <c r="H95" s="106"/>
      <c r="I95" s="106"/>
      <c r="J95" s="26"/>
      <c r="K95" s="107"/>
      <c r="L95" s="107"/>
      <c r="M95" s="107"/>
      <c r="N95" s="107"/>
      <c r="O95" s="108"/>
      <c r="P95" s="27"/>
      <c r="Q95" s="107"/>
      <c r="R95" s="107"/>
      <c r="S95" s="107"/>
      <c r="T95" s="107"/>
      <c r="U95" s="108"/>
      <c r="V95" s="15"/>
      <c r="W95" s="15"/>
      <c r="X95" s="15"/>
    </row>
    <row r="96" spans="1:26" x14ac:dyDescent="0.25">
      <c r="A96" s="109"/>
      <c r="B96" s="109"/>
      <c r="C96" s="109"/>
      <c r="D96" s="25"/>
      <c r="E96" s="25"/>
      <c r="F96" s="25"/>
      <c r="G96" s="25"/>
      <c r="H96" s="25"/>
      <c r="I96" s="25"/>
      <c r="J96" s="25"/>
      <c r="K96" s="107"/>
      <c r="L96" s="107"/>
      <c r="M96" s="107"/>
      <c r="N96" s="107"/>
      <c r="O96" s="108"/>
      <c r="P96" s="27"/>
      <c r="Q96" s="107"/>
      <c r="R96" s="107"/>
      <c r="S96" s="107"/>
      <c r="T96" s="107"/>
      <c r="U96" s="108"/>
      <c r="V96" s="15"/>
      <c r="W96" s="15"/>
      <c r="X96" s="15"/>
    </row>
    <row r="97" spans="1:24" ht="30" x14ac:dyDescent="0.25">
      <c r="A97" s="107"/>
      <c r="B97" s="107"/>
      <c r="C97" s="107"/>
      <c r="D97" s="75" t="s">
        <v>95</v>
      </c>
      <c r="E97" s="75" t="s">
        <v>96</v>
      </c>
      <c r="F97" s="108"/>
      <c r="G97" s="108"/>
      <c r="H97" s="108"/>
      <c r="I97" s="108"/>
      <c r="J97" s="26"/>
      <c r="K97" s="107"/>
      <c r="L97" s="107"/>
      <c r="M97" s="107"/>
      <c r="N97" s="107"/>
      <c r="O97" s="108"/>
      <c r="P97" s="27"/>
      <c r="Q97" s="107"/>
      <c r="R97" s="107"/>
      <c r="S97" s="107"/>
      <c r="T97" s="107"/>
      <c r="U97" s="107"/>
      <c r="V97" s="15"/>
      <c r="W97" s="15"/>
      <c r="X97" s="15"/>
    </row>
    <row r="98" spans="1:24" x14ac:dyDescent="0.25">
      <c r="A98" s="107"/>
      <c r="B98" s="107"/>
      <c r="C98" s="107"/>
      <c r="D98" s="81"/>
      <c r="E98" s="81"/>
      <c r="F98" s="108"/>
      <c r="G98" s="108"/>
      <c r="H98" s="108"/>
      <c r="I98" s="108"/>
      <c r="J98" s="26"/>
      <c r="K98" s="107"/>
      <c r="L98" s="107"/>
      <c r="M98" s="107"/>
      <c r="N98" s="107"/>
      <c r="O98" s="108"/>
      <c r="P98" s="27"/>
      <c r="Q98" s="107"/>
      <c r="R98" s="107"/>
      <c r="S98" s="107"/>
      <c r="T98" s="107"/>
      <c r="U98" s="107"/>
      <c r="V98" s="15"/>
      <c r="W98" s="15"/>
      <c r="X98" s="15"/>
    </row>
    <row r="99" spans="1:24" x14ac:dyDescent="0.25">
      <c r="A99" s="107"/>
      <c r="B99" s="107"/>
      <c r="C99" s="107"/>
      <c r="D99" s="77" t="s">
        <v>98</v>
      </c>
      <c r="E99" s="79" t="s">
        <v>113</v>
      </c>
      <c r="F99" s="108"/>
      <c r="G99" s="108"/>
      <c r="H99" s="108"/>
      <c r="I99" s="108"/>
      <c r="J99" s="26"/>
      <c r="K99" s="107"/>
      <c r="L99" s="107"/>
      <c r="M99" s="107"/>
      <c r="N99" s="107"/>
      <c r="O99" s="108"/>
      <c r="P99" s="27"/>
      <c r="Q99" s="107"/>
      <c r="R99" s="107"/>
      <c r="S99" s="107"/>
      <c r="T99" s="107"/>
      <c r="U99" s="107"/>
      <c r="V99" s="15"/>
      <c r="W99" s="15"/>
      <c r="X99" s="15"/>
    </row>
    <row r="100" spans="1:24" x14ac:dyDescent="0.25">
      <c r="A100" s="107"/>
      <c r="B100" s="107"/>
      <c r="C100" s="107"/>
      <c r="D100" s="77" t="s">
        <v>99</v>
      </c>
      <c r="E100" s="80" t="s">
        <v>114</v>
      </c>
      <c r="F100" s="108"/>
      <c r="G100" s="108"/>
      <c r="H100" s="108"/>
      <c r="I100" s="108"/>
      <c r="J100" s="26"/>
      <c r="K100" s="107"/>
      <c r="L100" s="107"/>
      <c r="M100" s="107"/>
      <c r="N100" s="107"/>
      <c r="O100" s="108"/>
      <c r="P100" s="27"/>
      <c r="Q100" s="107"/>
      <c r="R100" s="107"/>
      <c r="S100" s="107"/>
      <c r="T100" s="107"/>
      <c r="U100" s="107"/>
      <c r="V100" s="15"/>
      <c r="W100" s="15"/>
      <c r="X100" s="15"/>
    </row>
    <row r="101" spans="1:24" x14ac:dyDescent="0.25">
      <c r="A101" s="107"/>
      <c r="B101" s="107"/>
      <c r="C101" s="107"/>
      <c r="D101" s="77" t="s">
        <v>100</v>
      </c>
      <c r="E101" s="80" t="s">
        <v>115</v>
      </c>
      <c r="F101" s="108"/>
      <c r="G101" s="108"/>
      <c r="H101" s="108"/>
      <c r="I101" s="108"/>
      <c r="J101" s="26"/>
      <c r="K101" s="107"/>
      <c r="L101" s="107"/>
      <c r="M101" s="107"/>
      <c r="N101" s="107"/>
      <c r="O101" s="108"/>
      <c r="P101" s="27"/>
      <c r="Q101" s="107"/>
      <c r="R101" s="107"/>
      <c r="S101" s="107"/>
      <c r="T101" s="107"/>
      <c r="U101" s="107"/>
      <c r="V101" s="15"/>
      <c r="W101" s="15"/>
      <c r="X101" s="15"/>
    </row>
    <row r="102" spans="1:24" x14ac:dyDescent="0.25">
      <c r="A102" s="107"/>
      <c r="B102" s="107"/>
      <c r="C102" s="107"/>
      <c r="D102" s="77" t="s">
        <v>101</v>
      </c>
      <c r="E102" s="78" t="s">
        <v>116</v>
      </c>
      <c r="F102" s="108"/>
      <c r="G102" s="108"/>
      <c r="H102" s="108"/>
      <c r="I102" s="108"/>
      <c r="J102" s="26"/>
      <c r="K102" s="107"/>
      <c r="L102" s="107"/>
      <c r="M102" s="107"/>
      <c r="N102" s="107"/>
      <c r="O102" s="108"/>
      <c r="P102" s="27"/>
      <c r="Q102" s="107"/>
      <c r="R102" s="107"/>
      <c r="S102" s="107"/>
      <c r="T102" s="107"/>
      <c r="U102" s="107"/>
      <c r="V102" s="15"/>
      <c r="W102" s="15"/>
      <c r="X102" s="15"/>
    </row>
    <row r="103" spans="1:24" x14ac:dyDescent="0.25">
      <c r="A103" s="107"/>
      <c r="B103" s="107"/>
      <c r="C103" s="107"/>
      <c r="D103" s="77" t="s">
        <v>102</v>
      </c>
      <c r="E103" s="78" t="s">
        <v>117</v>
      </c>
      <c r="F103" s="108"/>
      <c r="G103" s="108"/>
      <c r="H103" s="108"/>
      <c r="I103" s="108"/>
      <c r="J103" s="26"/>
      <c r="K103" s="107"/>
      <c r="L103" s="107"/>
      <c r="M103" s="107"/>
      <c r="N103" s="107"/>
      <c r="O103" s="108"/>
      <c r="P103" s="27"/>
      <c r="Q103" s="107"/>
      <c r="R103" s="107"/>
      <c r="S103" s="107"/>
      <c r="T103" s="107"/>
      <c r="U103" s="107"/>
      <c r="V103" s="15"/>
      <c r="W103" s="15"/>
      <c r="X103" s="15"/>
    </row>
    <row r="104" spans="1:24" x14ac:dyDescent="0.25">
      <c r="A104" s="107"/>
      <c r="B104" s="107"/>
      <c r="C104" s="107"/>
      <c r="D104" s="77" t="s">
        <v>103</v>
      </c>
      <c r="E104" s="78" t="s">
        <v>118</v>
      </c>
      <c r="F104" s="108"/>
      <c r="G104" s="108"/>
      <c r="H104" s="108"/>
      <c r="I104" s="108"/>
      <c r="J104" s="26"/>
      <c r="K104" s="107"/>
      <c r="L104" s="107"/>
      <c r="M104" s="107"/>
      <c r="N104" s="107"/>
      <c r="O104" s="108"/>
      <c r="P104" s="27"/>
      <c r="Q104" s="107"/>
      <c r="R104" s="107"/>
      <c r="S104" s="107"/>
      <c r="T104" s="107"/>
      <c r="U104" s="107"/>
      <c r="V104" s="15"/>
      <c r="W104" s="15"/>
      <c r="X104" s="15"/>
    </row>
    <row r="105" spans="1:24" x14ac:dyDescent="0.25">
      <c r="A105" s="107"/>
      <c r="B105" s="107"/>
      <c r="C105" s="107"/>
      <c r="D105" s="77" t="s">
        <v>104</v>
      </c>
      <c r="E105" s="78" t="s">
        <v>101</v>
      </c>
      <c r="F105" s="108"/>
      <c r="G105" s="108"/>
      <c r="H105" s="108"/>
      <c r="I105" s="108"/>
      <c r="J105" s="26"/>
      <c r="K105" s="107"/>
      <c r="L105" s="107"/>
      <c r="M105" s="107"/>
      <c r="N105" s="107"/>
      <c r="O105" s="108"/>
      <c r="P105" s="27"/>
      <c r="Q105" s="107"/>
      <c r="R105" s="107"/>
      <c r="S105" s="107"/>
      <c r="T105" s="107"/>
      <c r="U105" s="107"/>
      <c r="V105" s="15"/>
      <c r="W105" s="15"/>
      <c r="X105" s="15"/>
    </row>
    <row r="106" spans="1:24" x14ac:dyDescent="0.25">
      <c r="A106" s="107"/>
      <c r="B106" s="107"/>
      <c r="C106" s="107"/>
      <c r="D106" s="77" t="s">
        <v>105</v>
      </c>
      <c r="E106" s="78" t="s">
        <v>119</v>
      </c>
      <c r="F106" s="108"/>
      <c r="G106" s="108"/>
      <c r="H106" s="108"/>
      <c r="I106" s="108"/>
      <c r="J106" s="26"/>
      <c r="K106" s="107"/>
      <c r="L106" s="107"/>
      <c r="M106" s="107"/>
      <c r="N106" s="107"/>
      <c r="O106" s="108"/>
      <c r="P106" s="27"/>
      <c r="Q106" s="107"/>
      <c r="R106" s="107"/>
      <c r="S106" s="107"/>
      <c r="T106" s="107"/>
      <c r="U106" s="107"/>
      <c r="V106" s="15"/>
      <c r="W106" s="15"/>
      <c r="X106" s="15"/>
    </row>
    <row r="107" spans="1:24" x14ac:dyDescent="0.25">
      <c r="A107" s="109"/>
      <c r="B107" s="109"/>
      <c r="C107" s="109"/>
      <c r="D107" s="77" t="s">
        <v>106</v>
      </c>
      <c r="E107" s="78" t="s">
        <v>120</v>
      </c>
      <c r="F107" s="108"/>
      <c r="G107" s="108"/>
      <c r="H107" s="108"/>
      <c r="I107" s="108"/>
      <c r="J107" s="26"/>
      <c r="K107" s="107"/>
      <c r="L107" s="107"/>
      <c r="M107" s="107"/>
      <c r="N107" s="107"/>
      <c r="O107" s="108"/>
      <c r="P107" s="27"/>
      <c r="Q107" s="107"/>
      <c r="R107" s="107"/>
      <c r="S107" s="107"/>
      <c r="T107" s="107"/>
      <c r="U107" s="107"/>
      <c r="V107" s="15"/>
      <c r="W107" s="15"/>
      <c r="X107" s="15"/>
    </row>
    <row r="108" spans="1:24" x14ac:dyDescent="0.25">
      <c r="A108" s="109"/>
      <c r="B108" s="109"/>
      <c r="C108" s="109"/>
      <c r="D108" s="77" t="s">
        <v>107</v>
      </c>
      <c r="E108" s="78" t="s">
        <v>121</v>
      </c>
      <c r="F108" s="108"/>
      <c r="G108" s="108"/>
      <c r="H108" s="108"/>
      <c r="I108" s="108"/>
      <c r="J108" s="26"/>
      <c r="K108" s="107"/>
      <c r="L108" s="107"/>
      <c r="M108" s="107"/>
      <c r="N108" s="107"/>
      <c r="O108" s="108"/>
      <c r="P108" s="27"/>
      <c r="Q108" s="107"/>
      <c r="R108" s="107"/>
      <c r="S108" s="107"/>
      <c r="T108" s="107"/>
      <c r="U108" s="107"/>
      <c r="V108" s="15"/>
      <c r="W108" s="15"/>
      <c r="X108" s="15"/>
    </row>
    <row r="109" spans="1:24" x14ac:dyDescent="0.25">
      <c r="A109" s="107"/>
      <c r="B109" s="107"/>
      <c r="C109" s="107"/>
      <c r="D109" s="77" t="s">
        <v>108</v>
      </c>
      <c r="E109" s="78" t="s">
        <v>122</v>
      </c>
      <c r="F109" s="108"/>
      <c r="G109" s="108"/>
      <c r="H109" s="108"/>
      <c r="I109" s="108"/>
      <c r="J109" s="26"/>
      <c r="K109" s="107"/>
      <c r="L109" s="107"/>
      <c r="M109" s="107"/>
      <c r="N109" s="107"/>
      <c r="O109" s="108"/>
      <c r="P109" s="27"/>
      <c r="Q109" s="107"/>
      <c r="R109" s="107"/>
      <c r="S109" s="107"/>
      <c r="T109" s="107"/>
      <c r="U109" s="107"/>
      <c r="V109" s="15"/>
      <c r="W109" s="15"/>
      <c r="X109" s="15"/>
    </row>
    <row r="110" spans="1:24" x14ac:dyDescent="0.25">
      <c r="A110" s="107"/>
      <c r="B110" s="107"/>
      <c r="C110" s="107"/>
      <c r="D110" s="77" t="s">
        <v>109</v>
      </c>
      <c r="E110" s="78" t="s">
        <v>123</v>
      </c>
      <c r="F110" s="108"/>
      <c r="G110" s="108"/>
      <c r="H110" s="108"/>
      <c r="I110" s="108"/>
      <c r="J110" s="26"/>
      <c r="K110" s="107"/>
      <c r="L110" s="107"/>
      <c r="M110" s="107"/>
      <c r="N110" s="107"/>
      <c r="O110" s="108"/>
      <c r="P110" s="27"/>
      <c r="Q110" s="107"/>
      <c r="R110" s="107"/>
      <c r="S110" s="107"/>
      <c r="T110" s="107"/>
      <c r="U110" s="107"/>
      <c r="V110" s="15"/>
      <c r="W110" s="15"/>
      <c r="X110" s="15"/>
    </row>
    <row r="111" spans="1:24" x14ac:dyDescent="0.25">
      <c r="A111" s="107"/>
      <c r="B111" s="107"/>
      <c r="C111" s="107"/>
      <c r="D111" s="78" t="s">
        <v>110</v>
      </c>
      <c r="E111" s="78" t="s">
        <v>124</v>
      </c>
      <c r="F111" s="108"/>
      <c r="G111" s="108"/>
      <c r="H111" s="108"/>
      <c r="I111" s="108"/>
      <c r="J111" s="26"/>
      <c r="K111" s="107"/>
      <c r="L111" s="107"/>
      <c r="M111" s="107"/>
      <c r="N111" s="107"/>
      <c r="O111" s="108"/>
      <c r="P111" s="27"/>
      <c r="Q111" s="107"/>
      <c r="R111" s="107"/>
      <c r="S111" s="107"/>
      <c r="T111" s="107"/>
      <c r="U111" s="107"/>
      <c r="V111" s="15"/>
      <c r="W111" s="15"/>
      <c r="X111" s="15"/>
    </row>
    <row r="112" spans="1:24" x14ac:dyDescent="0.25">
      <c r="A112" s="107"/>
      <c r="B112" s="107"/>
      <c r="C112" s="107"/>
      <c r="D112" s="76" t="s">
        <v>111</v>
      </c>
      <c r="E112" s="77" t="s">
        <v>125</v>
      </c>
      <c r="F112" s="108"/>
      <c r="G112" s="108"/>
      <c r="H112" s="108"/>
      <c r="I112" s="108"/>
      <c r="J112" s="26"/>
      <c r="K112" s="107"/>
      <c r="L112" s="107"/>
      <c r="M112" s="107"/>
      <c r="N112" s="107"/>
      <c r="O112" s="108"/>
      <c r="P112" s="27"/>
      <c r="Q112" s="107"/>
      <c r="R112" s="107"/>
      <c r="S112" s="107"/>
      <c r="T112" s="107"/>
      <c r="U112" s="107"/>
      <c r="V112" s="15"/>
      <c r="W112" s="15"/>
      <c r="X112" s="15"/>
    </row>
    <row r="113" spans="1:24" x14ac:dyDescent="0.25">
      <c r="A113" s="107"/>
      <c r="B113" s="107"/>
      <c r="C113" s="107"/>
      <c r="D113" s="76" t="s">
        <v>112</v>
      </c>
      <c r="E113" s="77" t="s">
        <v>126</v>
      </c>
      <c r="F113" s="108"/>
      <c r="G113" s="108"/>
      <c r="H113" s="108"/>
      <c r="I113" s="108"/>
      <c r="J113" s="26"/>
      <c r="K113" s="107"/>
      <c r="L113" s="107"/>
      <c r="M113" s="107"/>
      <c r="N113" s="107"/>
      <c r="O113" s="108"/>
      <c r="P113" s="27"/>
      <c r="Q113" s="107"/>
      <c r="R113" s="107"/>
      <c r="S113" s="107"/>
      <c r="T113" s="107"/>
      <c r="U113" s="107"/>
      <c r="V113" s="15"/>
      <c r="W113" s="15"/>
      <c r="X113" s="15"/>
    </row>
    <row r="114" spans="1:24" x14ac:dyDescent="0.25">
      <c r="A114" s="107"/>
      <c r="B114" s="107"/>
      <c r="C114" s="107"/>
      <c r="D114" s="76" t="s">
        <v>97</v>
      </c>
      <c r="E114" s="79" t="s">
        <v>111</v>
      </c>
      <c r="F114" s="108"/>
      <c r="G114" s="108"/>
      <c r="H114" s="108"/>
      <c r="I114" s="108"/>
      <c r="J114" s="26"/>
      <c r="K114" s="107"/>
      <c r="L114" s="107"/>
      <c r="M114" s="107"/>
      <c r="N114" s="107"/>
      <c r="O114" s="108"/>
      <c r="P114" s="27"/>
      <c r="Q114" s="107"/>
      <c r="R114" s="107"/>
      <c r="S114" s="107"/>
      <c r="T114" s="107"/>
      <c r="U114" s="107"/>
      <c r="V114" s="15"/>
      <c r="W114" s="15"/>
      <c r="X114" s="15"/>
    </row>
    <row r="115" spans="1:24" x14ac:dyDescent="0.25">
      <c r="A115" s="107"/>
      <c r="B115" s="107"/>
      <c r="C115" s="107"/>
      <c r="D115" s="108"/>
      <c r="E115" s="108"/>
      <c r="F115" s="108"/>
      <c r="G115" s="108"/>
      <c r="H115" s="108"/>
      <c r="I115" s="108"/>
      <c r="J115" s="26"/>
      <c r="K115" s="107"/>
      <c r="L115" s="107"/>
      <c r="M115" s="107"/>
      <c r="N115" s="107"/>
      <c r="O115" s="108"/>
      <c r="P115" s="27"/>
      <c r="Q115" s="107"/>
      <c r="R115" s="107"/>
      <c r="S115" s="107"/>
      <c r="T115" s="107"/>
      <c r="U115" s="107"/>
      <c r="V115" s="15"/>
      <c r="W115" s="15"/>
      <c r="X115" s="15"/>
    </row>
    <row r="116" spans="1:24" x14ac:dyDescent="0.25">
      <c r="A116" s="107"/>
      <c r="B116" s="107"/>
      <c r="C116" s="107"/>
      <c r="D116" s="108"/>
      <c r="E116" s="108"/>
      <c r="F116" s="108"/>
      <c r="G116" s="108"/>
      <c r="H116" s="108"/>
      <c r="I116" s="108"/>
      <c r="J116" s="26"/>
      <c r="K116" s="107"/>
      <c r="L116" s="107"/>
      <c r="M116" s="107"/>
      <c r="N116" s="107"/>
      <c r="O116" s="108"/>
      <c r="P116" s="27"/>
      <c r="Q116" s="107"/>
      <c r="R116" s="107"/>
      <c r="S116" s="107"/>
      <c r="T116" s="107"/>
      <c r="U116" s="107"/>
      <c r="V116" s="15"/>
      <c r="W116" s="15"/>
      <c r="X116" s="15"/>
    </row>
    <row r="117" spans="1:24" x14ac:dyDescent="0.25">
      <c r="A117" s="107"/>
      <c r="B117" s="107"/>
      <c r="C117" s="107"/>
      <c r="D117" s="108"/>
      <c r="E117" s="108"/>
      <c r="F117" s="108"/>
      <c r="G117" s="108"/>
      <c r="H117" s="108"/>
      <c r="I117" s="108"/>
      <c r="J117" s="26"/>
      <c r="K117" s="107"/>
      <c r="L117" s="107"/>
      <c r="M117" s="107"/>
      <c r="N117" s="107"/>
      <c r="O117" s="108"/>
      <c r="P117" s="27"/>
      <c r="Q117" s="107"/>
      <c r="R117" s="107"/>
      <c r="S117" s="107"/>
      <c r="T117" s="107"/>
      <c r="U117" s="107"/>
      <c r="V117" s="15"/>
      <c r="W117" s="15"/>
      <c r="X117" s="15"/>
    </row>
    <row r="118" spans="1:24" x14ac:dyDescent="0.25">
      <c r="A118" s="107"/>
      <c r="B118" s="107"/>
      <c r="C118" s="107"/>
      <c r="D118" s="108"/>
      <c r="E118" s="108"/>
      <c r="F118" s="108"/>
      <c r="G118" s="108"/>
      <c r="H118" s="108"/>
      <c r="I118" s="108"/>
      <c r="J118" s="26"/>
      <c r="K118" s="107"/>
      <c r="L118" s="107"/>
      <c r="M118" s="107"/>
      <c r="N118" s="107"/>
      <c r="O118" s="108"/>
      <c r="P118" s="27"/>
      <c r="Q118" s="107"/>
      <c r="R118" s="107"/>
      <c r="S118" s="107"/>
      <c r="T118" s="107"/>
      <c r="U118" s="107"/>
      <c r="V118" s="15"/>
      <c r="W118" s="15"/>
      <c r="X118" s="15"/>
    </row>
    <row r="119" spans="1:24" x14ac:dyDescent="0.25">
      <c r="A119" s="107"/>
      <c r="B119" s="107"/>
      <c r="C119" s="107"/>
      <c r="D119" s="108"/>
      <c r="E119" s="108"/>
      <c r="F119" s="108"/>
      <c r="G119" s="108"/>
      <c r="H119" s="108"/>
      <c r="I119" s="108"/>
      <c r="J119" s="26"/>
      <c r="K119" s="107"/>
      <c r="L119" s="107"/>
      <c r="M119" s="107"/>
      <c r="N119" s="107"/>
      <c r="O119" s="108"/>
      <c r="P119" s="27"/>
      <c r="Q119" s="107"/>
      <c r="R119" s="107"/>
      <c r="S119" s="107"/>
      <c r="T119" s="107"/>
      <c r="U119" s="107"/>
      <c r="V119" s="15"/>
      <c r="W119" s="15"/>
      <c r="X119" s="15"/>
    </row>
    <row r="120" spans="1:24" x14ac:dyDescent="0.25">
      <c r="A120" s="107"/>
      <c r="B120" s="107"/>
      <c r="C120" s="107"/>
      <c r="D120" s="108"/>
      <c r="E120" s="108"/>
      <c r="F120" s="108"/>
      <c r="G120" s="108"/>
      <c r="H120" s="108"/>
      <c r="I120" s="108"/>
      <c r="J120" s="26"/>
      <c r="K120" s="107"/>
      <c r="L120" s="107"/>
      <c r="M120" s="107"/>
      <c r="N120" s="107"/>
      <c r="O120" s="108"/>
      <c r="P120" s="27"/>
      <c r="Q120" s="107"/>
      <c r="R120" s="107"/>
      <c r="S120" s="107"/>
      <c r="T120" s="107"/>
      <c r="U120" s="107"/>
      <c r="V120" s="15"/>
      <c r="W120" s="15"/>
      <c r="X120" s="15"/>
    </row>
    <row r="121" spans="1:24" x14ac:dyDescent="0.25">
      <c r="A121" s="107"/>
      <c r="B121" s="107"/>
      <c r="C121" s="107"/>
      <c r="D121" s="108"/>
      <c r="E121" s="108"/>
      <c r="F121" s="108"/>
      <c r="G121" s="108"/>
      <c r="H121" s="108"/>
      <c r="I121" s="108"/>
      <c r="J121" s="26"/>
      <c r="K121" s="107"/>
      <c r="L121" s="107"/>
      <c r="M121" s="107"/>
      <c r="N121" s="107"/>
      <c r="O121" s="108"/>
      <c r="P121" s="27"/>
      <c r="Q121" s="107"/>
      <c r="R121" s="107"/>
      <c r="S121" s="107"/>
      <c r="T121" s="107"/>
      <c r="U121" s="107"/>
      <c r="V121" s="15"/>
      <c r="W121" s="15"/>
      <c r="X121" s="15"/>
    </row>
    <row r="122" spans="1:24" x14ac:dyDescent="0.25">
      <c r="A122" s="107"/>
      <c r="B122" s="107"/>
      <c r="C122" s="107"/>
      <c r="D122" s="108"/>
      <c r="E122" s="108"/>
      <c r="F122" s="108"/>
      <c r="G122" s="108"/>
      <c r="H122" s="108"/>
      <c r="I122" s="108"/>
      <c r="J122" s="26"/>
      <c r="K122" s="107"/>
      <c r="L122" s="107"/>
      <c r="M122" s="107"/>
      <c r="N122" s="107"/>
      <c r="O122" s="108"/>
      <c r="P122" s="27"/>
      <c r="Q122" s="107"/>
      <c r="R122" s="107"/>
      <c r="S122" s="107"/>
      <c r="T122" s="107"/>
      <c r="U122" s="107"/>
      <c r="V122" s="15"/>
      <c r="W122" s="15"/>
      <c r="X122" s="15"/>
    </row>
    <row r="123" spans="1:24" x14ac:dyDescent="0.25">
      <c r="A123" s="107"/>
      <c r="B123" s="107"/>
      <c r="C123" s="107"/>
      <c r="D123" s="108"/>
      <c r="E123" s="108"/>
      <c r="F123" s="108"/>
      <c r="G123" s="108"/>
      <c r="H123" s="108"/>
      <c r="I123" s="108"/>
      <c r="J123" s="26"/>
      <c r="K123" s="107"/>
      <c r="L123" s="107"/>
      <c r="M123" s="107"/>
      <c r="N123" s="107"/>
      <c r="O123" s="108"/>
      <c r="P123" s="27"/>
      <c r="Q123" s="107"/>
      <c r="R123" s="107"/>
      <c r="S123" s="107"/>
      <c r="T123" s="107"/>
      <c r="U123" s="107"/>
      <c r="V123" s="15"/>
      <c r="W123" s="15"/>
      <c r="X123" s="15"/>
    </row>
    <row r="124" spans="1:24" x14ac:dyDescent="0.25">
      <c r="A124" s="107"/>
      <c r="B124" s="107"/>
      <c r="C124" s="107"/>
      <c r="D124" s="108"/>
      <c r="E124" s="108"/>
      <c r="F124" s="108"/>
      <c r="G124" s="108"/>
      <c r="H124" s="108"/>
      <c r="I124" s="108"/>
      <c r="J124" s="26"/>
      <c r="K124" s="107"/>
      <c r="L124" s="107"/>
      <c r="M124" s="107"/>
      <c r="N124" s="107"/>
      <c r="O124" s="108"/>
      <c r="P124" s="27"/>
      <c r="Q124" s="107"/>
      <c r="R124" s="107"/>
      <c r="S124" s="107"/>
      <c r="T124" s="107"/>
      <c r="U124" s="107"/>
      <c r="V124" s="15"/>
      <c r="W124" s="15"/>
      <c r="X124" s="15"/>
    </row>
    <row r="125" spans="1:24" x14ac:dyDescent="0.25">
      <c r="A125" s="107"/>
      <c r="B125" s="107"/>
      <c r="C125" s="107"/>
      <c r="D125" s="108"/>
      <c r="E125" s="108"/>
      <c r="F125" s="108"/>
      <c r="G125" s="108"/>
      <c r="H125" s="108"/>
      <c r="I125" s="108"/>
      <c r="J125" s="26"/>
      <c r="K125" s="107"/>
      <c r="L125" s="107"/>
      <c r="M125" s="107"/>
      <c r="N125" s="107"/>
      <c r="O125" s="108"/>
      <c r="P125" s="27"/>
      <c r="Q125" s="107"/>
      <c r="R125" s="107"/>
      <c r="S125" s="107"/>
      <c r="T125" s="107"/>
      <c r="U125" s="107"/>
      <c r="V125" s="15"/>
      <c r="W125" s="15"/>
      <c r="X125" s="15"/>
    </row>
    <row r="126" spans="1:24" x14ac:dyDescent="0.25">
      <c r="A126" s="107"/>
      <c r="B126" s="107"/>
      <c r="C126" s="107"/>
      <c r="D126" s="108"/>
      <c r="E126" s="108"/>
      <c r="F126" s="108"/>
      <c r="G126" s="108"/>
      <c r="H126" s="108"/>
      <c r="I126" s="108"/>
      <c r="J126" s="26"/>
      <c r="K126" s="107"/>
      <c r="L126" s="107"/>
      <c r="M126" s="107"/>
      <c r="N126" s="107"/>
      <c r="O126" s="108"/>
      <c r="P126" s="27"/>
      <c r="Q126" s="107"/>
      <c r="R126" s="107"/>
      <c r="S126" s="107"/>
      <c r="T126" s="107"/>
      <c r="U126" s="107"/>
      <c r="V126" s="15"/>
      <c r="W126" s="15"/>
      <c r="X126" s="15"/>
    </row>
    <row r="127" spans="1:24" x14ac:dyDescent="0.25">
      <c r="A127" s="107"/>
      <c r="B127" s="107"/>
      <c r="C127" s="107"/>
      <c r="D127" s="108"/>
      <c r="E127" s="108"/>
      <c r="F127" s="108"/>
      <c r="G127" s="108"/>
      <c r="H127" s="108"/>
      <c r="I127" s="108"/>
      <c r="J127" s="26"/>
      <c r="K127" s="107"/>
      <c r="L127" s="107"/>
      <c r="M127" s="107"/>
      <c r="N127" s="107"/>
      <c r="O127" s="108"/>
      <c r="P127" s="27"/>
      <c r="Q127" s="107"/>
      <c r="R127" s="107"/>
      <c r="S127" s="107"/>
      <c r="T127" s="107"/>
      <c r="U127" s="107"/>
      <c r="V127" s="15"/>
      <c r="W127" s="15"/>
      <c r="X127" s="15"/>
    </row>
    <row r="128" spans="1:24" x14ac:dyDescent="0.25">
      <c r="A128" s="107"/>
      <c r="B128" s="107"/>
      <c r="C128" s="107"/>
      <c r="D128" s="108"/>
      <c r="E128" s="108"/>
      <c r="F128" s="108"/>
      <c r="G128" s="108"/>
      <c r="H128" s="108"/>
      <c r="I128" s="108"/>
      <c r="J128" s="26"/>
      <c r="K128" s="107"/>
      <c r="L128" s="107"/>
      <c r="M128" s="107"/>
      <c r="N128" s="107"/>
      <c r="O128" s="108"/>
      <c r="P128" s="27"/>
      <c r="Q128" s="107"/>
      <c r="R128" s="107"/>
      <c r="S128" s="107"/>
      <c r="T128" s="107"/>
      <c r="U128" s="107"/>
      <c r="V128" s="15"/>
      <c r="W128" s="15"/>
      <c r="X128" s="15"/>
    </row>
    <row r="129" spans="1:24" x14ac:dyDescent="0.25">
      <c r="A129" s="107"/>
      <c r="B129" s="107"/>
      <c r="C129" s="107"/>
      <c r="D129" s="108"/>
      <c r="E129" s="108"/>
      <c r="F129" s="108"/>
      <c r="G129" s="108"/>
      <c r="H129" s="108"/>
      <c r="I129" s="108"/>
      <c r="J129" s="26"/>
      <c r="K129" s="107"/>
      <c r="L129" s="107"/>
      <c r="M129" s="107"/>
      <c r="N129" s="107"/>
      <c r="O129" s="108"/>
      <c r="P129" s="27"/>
      <c r="Q129" s="107"/>
      <c r="R129" s="107"/>
      <c r="S129" s="107"/>
      <c r="T129" s="107"/>
      <c r="U129" s="107"/>
      <c r="V129" s="15"/>
      <c r="W129" s="15"/>
      <c r="X129" s="15"/>
    </row>
    <row r="130" spans="1:24" x14ac:dyDescent="0.25">
      <c r="A130" s="107"/>
      <c r="B130" s="107"/>
      <c r="C130" s="107"/>
      <c r="D130" s="108"/>
      <c r="E130" s="108"/>
      <c r="F130" s="108"/>
      <c r="G130" s="108"/>
      <c r="H130" s="108"/>
      <c r="I130" s="108"/>
      <c r="J130" s="26"/>
      <c r="K130" s="107"/>
      <c r="L130" s="107"/>
      <c r="M130" s="107"/>
      <c r="N130" s="107"/>
      <c r="O130" s="108"/>
      <c r="P130" s="27"/>
      <c r="Q130" s="107"/>
      <c r="R130" s="107"/>
      <c r="S130" s="107"/>
      <c r="T130" s="107"/>
      <c r="U130" s="107"/>
      <c r="V130" s="15"/>
      <c r="W130" s="15"/>
      <c r="X130" s="15"/>
    </row>
    <row r="131" spans="1:24" x14ac:dyDescent="0.25">
      <c r="A131" s="107"/>
      <c r="B131" s="107"/>
      <c r="C131" s="107"/>
      <c r="D131" s="108"/>
      <c r="E131" s="108"/>
      <c r="F131" s="108"/>
      <c r="G131" s="108"/>
      <c r="H131" s="108"/>
      <c r="I131" s="108"/>
      <c r="J131" s="26"/>
      <c r="K131" s="107"/>
      <c r="L131" s="107"/>
      <c r="M131" s="107"/>
      <c r="N131" s="107"/>
      <c r="O131" s="108"/>
      <c r="P131" s="27"/>
      <c r="Q131" s="107"/>
      <c r="R131" s="107"/>
      <c r="S131" s="107"/>
      <c r="T131" s="107"/>
      <c r="U131" s="107"/>
      <c r="V131" s="15"/>
      <c r="W131" s="15"/>
      <c r="X131" s="15"/>
    </row>
    <row r="132" spans="1:24" x14ac:dyDescent="0.25">
      <c r="A132" s="107"/>
      <c r="B132" s="107"/>
      <c r="C132" s="107"/>
      <c r="D132" s="108"/>
      <c r="E132" s="108"/>
      <c r="F132" s="108"/>
      <c r="G132" s="108"/>
      <c r="H132" s="108"/>
      <c r="I132" s="108"/>
      <c r="J132" s="26"/>
      <c r="K132" s="107"/>
      <c r="L132" s="107"/>
      <c r="M132" s="107"/>
      <c r="N132" s="107"/>
      <c r="O132" s="108"/>
      <c r="P132" s="27"/>
      <c r="Q132" s="107"/>
      <c r="R132" s="107"/>
      <c r="S132" s="107"/>
      <c r="T132" s="107"/>
      <c r="U132" s="107"/>
      <c r="V132" s="15"/>
      <c r="W132" s="15"/>
      <c r="X132" s="15"/>
    </row>
    <row r="133" spans="1:24" x14ac:dyDescent="0.25">
      <c r="A133" s="107"/>
      <c r="B133" s="107"/>
      <c r="C133" s="107"/>
      <c r="D133" s="108"/>
      <c r="E133" s="108"/>
      <c r="F133" s="108"/>
      <c r="G133" s="108"/>
      <c r="H133" s="108"/>
      <c r="I133" s="108"/>
      <c r="J133" s="26"/>
      <c r="K133" s="107"/>
      <c r="L133" s="107"/>
      <c r="M133" s="107"/>
      <c r="N133" s="107"/>
      <c r="O133" s="108"/>
      <c r="P133" s="27"/>
      <c r="Q133" s="107"/>
      <c r="R133" s="107"/>
      <c r="S133" s="107"/>
      <c r="T133" s="107"/>
      <c r="U133" s="107"/>
      <c r="V133" s="15"/>
      <c r="W133" s="15"/>
      <c r="X133" s="15"/>
    </row>
    <row r="134" spans="1:24" x14ac:dyDescent="0.25">
      <c r="A134" s="107"/>
      <c r="B134" s="107"/>
      <c r="C134" s="107"/>
      <c r="D134" s="108"/>
      <c r="E134" s="108"/>
      <c r="F134" s="108"/>
      <c r="G134" s="108"/>
      <c r="H134" s="108"/>
      <c r="I134" s="108"/>
      <c r="J134" s="26"/>
      <c r="K134" s="107"/>
      <c r="L134" s="107"/>
      <c r="M134" s="107"/>
      <c r="N134" s="107"/>
      <c r="O134" s="108"/>
      <c r="P134" s="27"/>
      <c r="Q134" s="107"/>
      <c r="R134" s="107"/>
      <c r="S134" s="107"/>
      <c r="T134" s="107"/>
      <c r="U134" s="107"/>
      <c r="V134" s="15"/>
      <c r="W134" s="15"/>
      <c r="X134" s="15"/>
    </row>
    <row r="135" spans="1:24" x14ac:dyDescent="0.25">
      <c r="A135" s="107"/>
      <c r="B135" s="107"/>
      <c r="C135" s="107"/>
      <c r="D135" s="108"/>
      <c r="E135" s="108"/>
      <c r="F135" s="108"/>
      <c r="G135" s="108"/>
      <c r="H135" s="108"/>
      <c r="I135" s="108"/>
      <c r="J135" s="26"/>
      <c r="K135" s="107"/>
      <c r="L135" s="107"/>
      <c r="M135" s="107"/>
      <c r="N135" s="107"/>
      <c r="O135" s="108"/>
      <c r="P135" s="27"/>
      <c r="Q135" s="107"/>
      <c r="R135" s="107"/>
      <c r="S135" s="107"/>
      <c r="T135" s="107"/>
      <c r="U135" s="107"/>
      <c r="V135" s="15"/>
      <c r="W135" s="15"/>
      <c r="X135" s="15"/>
    </row>
    <row r="136" spans="1:24" x14ac:dyDescent="0.25">
      <c r="A136" s="107"/>
      <c r="B136" s="107"/>
      <c r="C136" s="107"/>
      <c r="D136" s="108"/>
      <c r="E136" s="108"/>
      <c r="F136" s="108"/>
      <c r="G136" s="108"/>
      <c r="H136" s="108"/>
      <c r="I136" s="108"/>
      <c r="J136" s="26"/>
      <c r="K136" s="107"/>
      <c r="L136" s="107"/>
      <c r="M136" s="107"/>
      <c r="N136" s="107"/>
      <c r="O136" s="108"/>
      <c r="P136" s="27"/>
      <c r="Q136" s="107"/>
      <c r="R136" s="107"/>
      <c r="S136" s="107"/>
      <c r="T136" s="107"/>
      <c r="U136" s="107"/>
      <c r="V136" s="15"/>
      <c r="W136" s="15"/>
      <c r="X136" s="15"/>
    </row>
    <row r="137" spans="1:24" x14ac:dyDescent="0.25">
      <c r="A137" s="107"/>
      <c r="B137" s="107"/>
      <c r="C137" s="107"/>
      <c r="D137" s="108"/>
      <c r="E137" s="108"/>
      <c r="F137" s="108"/>
      <c r="G137" s="108"/>
      <c r="H137" s="108"/>
      <c r="I137" s="108"/>
      <c r="J137" s="26"/>
      <c r="K137" s="107"/>
      <c r="L137" s="107"/>
      <c r="M137" s="107"/>
      <c r="N137" s="107"/>
      <c r="O137" s="108"/>
      <c r="P137" s="27"/>
      <c r="Q137" s="107"/>
      <c r="R137" s="107"/>
      <c r="S137" s="107"/>
      <c r="T137" s="107"/>
      <c r="U137" s="107"/>
      <c r="V137" s="15"/>
      <c r="W137" s="15"/>
      <c r="X137" s="15"/>
    </row>
    <row r="138" spans="1:24" x14ac:dyDescent="0.25">
      <c r="A138" s="107"/>
      <c r="B138" s="107"/>
      <c r="C138" s="107"/>
      <c r="D138" s="108"/>
      <c r="E138" s="108"/>
      <c r="F138" s="108"/>
      <c r="G138" s="108"/>
      <c r="H138" s="108"/>
      <c r="I138" s="108"/>
      <c r="J138" s="26"/>
      <c r="K138" s="107"/>
      <c r="L138" s="107"/>
      <c r="M138" s="107"/>
      <c r="N138" s="107"/>
      <c r="O138" s="108"/>
      <c r="P138" s="27"/>
      <c r="Q138" s="107"/>
      <c r="R138" s="107"/>
      <c r="S138" s="107"/>
      <c r="T138" s="107"/>
      <c r="U138" s="107"/>
      <c r="V138" s="15"/>
      <c r="W138" s="15"/>
      <c r="X138" s="15"/>
    </row>
    <row r="139" spans="1:24" x14ac:dyDescent="0.25">
      <c r="A139" s="27"/>
      <c r="B139" s="27"/>
      <c r="C139" s="27"/>
      <c r="D139" s="106"/>
      <c r="E139" s="106"/>
      <c r="F139" s="106"/>
      <c r="G139" s="106"/>
      <c r="H139" s="106"/>
      <c r="I139" s="106"/>
      <c r="J139" s="26"/>
      <c r="K139" s="107"/>
      <c r="L139" s="107"/>
      <c r="M139" s="107"/>
      <c r="N139" s="107"/>
      <c r="O139" s="108"/>
      <c r="P139" s="27"/>
      <c r="Q139" s="107"/>
      <c r="R139" s="107"/>
      <c r="S139" s="107"/>
      <c r="T139" s="107"/>
      <c r="U139" s="107"/>
      <c r="V139" s="15"/>
      <c r="W139" s="15"/>
      <c r="X139" s="15"/>
    </row>
    <row r="140" spans="1:24" x14ac:dyDescent="0.25">
      <c r="A140" s="27"/>
      <c r="B140" s="27"/>
      <c r="C140" s="27"/>
      <c r="D140" s="106"/>
      <c r="E140" s="106"/>
      <c r="F140" s="106"/>
      <c r="G140" s="106"/>
      <c r="H140" s="106"/>
      <c r="I140" s="106"/>
      <c r="J140" s="26"/>
      <c r="K140" s="107"/>
      <c r="L140" s="107"/>
      <c r="M140" s="107"/>
      <c r="N140" s="107"/>
      <c r="O140" s="108"/>
      <c r="P140" s="27"/>
      <c r="Q140" s="107"/>
      <c r="R140" s="107"/>
      <c r="S140" s="107"/>
      <c r="T140" s="107"/>
      <c r="U140" s="107"/>
      <c r="V140" s="15"/>
      <c r="W140" s="15"/>
      <c r="X140" s="15"/>
    </row>
    <row r="141" spans="1:24" x14ac:dyDescent="0.25">
      <c r="A141" s="27"/>
      <c r="B141" s="27"/>
      <c r="C141" s="27"/>
      <c r="D141" s="27"/>
      <c r="E141" s="27"/>
      <c r="F141" s="27"/>
      <c r="G141" s="27"/>
      <c r="H141" s="27"/>
      <c r="I141" s="27"/>
      <c r="J141" s="27"/>
      <c r="K141" s="106"/>
      <c r="L141" s="106"/>
      <c r="M141" s="106"/>
      <c r="N141" s="106"/>
      <c r="O141" s="27"/>
      <c r="P141" s="27"/>
      <c r="Q141" s="107"/>
      <c r="R141" s="107"/>
      <c r="S141" s="107"/>
      <c r="T141" s="107"/>
      <c r="U141" s="107"/>
      <c r="V141" s="15"/>
      <c r="W141" s="15"/>
      <c r="X141" s="15"/>
    </row>
    <row r="142" spans="1:24" x14ac:dyDescent="0.25">
      <c r="A142" s="27"/>
      <c r="B142" s="27"/>
      <c r="C142" s="27"/>
      <c r="D142" s="27"/>
      <c r="E142" s="27"/>
      <c r="F142" s="27"/>
      <c r="G142" s="27"/>
      <c r="H142" s="27"/>
      <c r="I142" s="27"/>
      <c r="J142" s="27"/>
      <c r="K142" s="106"/>
      <c r="L142" s="106"/>
      <c r="M142" s="106"/>
      <c r="N142" s="106"/>
      <c r="O142" s="27"/>
      <c r="P142" s="27"/>
      <c r="Q142" s="107"/>
      <c r="R142" s="107"/>
      <c r="S142" s="107"/>
      <c r="T142" s="107"/>
      <c r="U142" s="107"/>
      <c r="V142" s="15"/>
      <c r="W142" s="15"/>
      <c r="X142" s="15"/>
    </row>
    <row r="143" spans="1:24" x14ac:dyDescent="0.25">
      <c r="A143" s="27"/>
      <c r="B143" s="27"/>
      <c r="C143" s="27"/>
      <c r="D143" s="27"/>
      <c r="E143" s="27"/>
      <c r="F143" s="27"/>
      <c r="G143" s="27"/>
      <c r="H143" s="27"/>
      <c r="I143" s="27"/>
      <c r="J143" s="27"/>
      <c r="K143" s="27"/>
      <c r="L143" s="27"/>
      <c r="M143" s="27"/>
      <c r="N143" s="27"/>
      <c r="O143" s="27"/>
      <c r="P143" s="27"/>
      <c r="Q143" s="107"/>
      <c r="R143" s="107"/>
      <c r="S143" s="107"/>
      <c r="T143" s="107"/>
      <c r="U143" s="107"/>
      <c r="V143" s="15"/>
      <c r="W143" s="15"/>
      <c r="X143" s="15"/>
    </row>
    <row r="144" spans="1:24" x14ac:dyDescent="0.25">
      <c r="A144" s="6"/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</row>
    <row r="145" spans="1:24" x14ac:dyDescent="0.25">
      <c r="A145" s="6"/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</row>
    <row r="146" spans="1:24" x14ac:dyDescent="0.25">
      <c r="A146" s="6"/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</row>
    <row r="147" spans="1:24" x14ac:dyDescent="0.25">
      <c r="A147" s="6"/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</row>
    <row r="148" spans="1:24" x14ac:dyDescent="0.25">
      <c r="A148" s="6"/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</row>
    <row r="149" spans="1:24" x14ac:dyDescent="0.25">
      <c r="A149" s="6"/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</row>
    <row r="150" spans="1:24" x14ac:dyDescent="0.25">
      <c r="A150" s="6"/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</row>
    <row r="151" spans="1:24" x14ac:dyDescent="0.25">
      <c r="A151" s="6"/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</row>
    <row r="152" spans="1:24" x14ac:dyDescent="0.25">
      <c r="A152" s="6"/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</row>
    <row r="153" spans="1:24" x14ac:dyDescent="0.25">
      <c r="A153" s="6"/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</row>
    <row r="154" spans="1:24" x14ac:dyDescent="0.25">
      <c r="A154" s="6"/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</row>
    <row r="155" spans="1:24" x14ac:dyDescent="0.25">
      <c r="A155" s="6"/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</row>
    <row r="156" spans="1:24" x14ac:dyDescent="0.25">
      <c r="A156" s="6"/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</row>
  </sheetData>
  <mergeCells count="235">
    <mergeCell ref="L2:M2"/>
    <mergeCell ref="A2:A3"/>
    <mergeCell ref="D2:E2"/>
    <mergeCell ref="F2:G2"/>
    <mergeCell ref="H2:I2"/>
    <mergeCell ref="B2:C2"/>
    <mergeCell ref="J2:K2"/>
    <mergeCell ref="A95:C96"/>
    <mergeCell ref="D95:I95"/>
    <mergeCell ref="K95:N96"/>
    <mergeCell ref="O95:O96"/>
    <mergeCell ref="Q95:T96"/>
    <mergeCell ref="U95:U96"/>
    <mergeCell ref="A97:C98"/>
    <mergeCell ref="F97:F98"/>
    <mergeCell ref="G97:G98"/>
    <mergeCell ref="H97:H98"/>
    <mergeCell ref="I97:I98"/>
    <mergeCell ref="K97:N98"/>
    <mergeCell ref="O97:O98"/>
    <mergeCell ref="Q97:T98"/>
    <mergeCell ref="U97:U98"/>
    <mergeCell ref="A99:C100"/>
    <mergeCell ref="F99:F100"/>
    <mergeCell ref="G99:G100"/>
    <mergeCell ref="H99:H100"/>
    <mergeCell ref="I99:I100"/>
    <mergeCell ref="K99:N100"/>
    <mergeCell ref="O99:O100"/>
    <mergeCell ref="Q99:T102"/>
    <mergeCell ref="U99:U102"/>
    <mergeCell ref="A101:C102"/>
    <mergeCell ref="F101:F102"/>
    <mergeCell ref="G101:G102"/>
    <mergeCell ref="H101:H102"/>
    <mergeCell ref="I101:I102"/>
    <mergeCell ref="K101:N102"/>
    <mergeCell ref="O101:O102"/>
    <mergeCell ref="O103:O104"/>
    <mergeCell ref="Q103:T106"/>
    <mergeCell ref="U103:U106"/>
    <mergeCell ref="A105:C106"/>
    <mergeCell ref="F105:F106"/>
    <mergeCell ref="G105:G106"/>
    <mergeCell ref="H105:H106"/>
    <mergeCell ref="I105:I106"/>
    <mergeCell ref="K105:N106"/>
    <mergeCell ref="O105:O106"/>
    <mergeCell ref="F111:F112"/>
    <mergeCell ref="G111:G112"/>
    <mergeCell ref="K107:N108"/>
    <mergeCell ref="A103:C104"/>
    <mergeCell ref="F103:F104"/>
    <mergeCell ref="G103:G104"/>
    <mergeCell ref="H103:H104"/>
    <mergeCell ref="I103:I104"/>
    <mergeCell ref="K103:N104"/>
    <mergeCell ref="O107:O108"/>
    <mergeCell ref="Q107:T108"/>
    <mergeCell ref="U107:U108"/>
    <mergeCell ref="A109:C110"/>
    <mergeCell ref="F109:F110"/>
    <mergeCell ref="G109:G110"/>
    <mergeCell ref="H109:H110"/>
    <mergeCell ref="H111:H112"/>
    <mergeCell ref="I111:I112"/>
    <mergeCell ref="K111:N112"/>
    <mergeCell ref="O111:O112"/>
    <mergeCell ref="Q111:T112"/>
    <mergeCell ref="U111:U112"/>
    <mergeCell ref="I109:I110"/>
    <mergeCell ref="K109:N110"/>
    <mergeCell ref="O109:O110"/>
    <mergeCell ref="Q109:T110"/>
    <mergeCell ref="U109:U110"/>
    <mergeCell ref="A107:C108"/>
    <mergeCell ref="F107:F108"/>
    <mergeCell ref="G107:G108"/>
    <mergeCell ref="H107:H108"/>
    <mergeCell ref="I107:I108"/>
    <mergeCell ref="A111:C112"/>
    <mergeCell ref="A115:C116"/>
    <mergeCell ref="D115:D116"/>
    <mergeCell ref="E115:E116"/>
    <mergeCell ref="F115:F116"/>
    <mergeCell ref="G115:G116"/>
    <mergeCell ref="A113:C114"/>
    <mergeCell ref="F113:F114"/>
    <mergeCell ref="G113:G114"/>
    <mergeCell ref="H115:H116"/>
    <mergeCell ref="H113:H114"/>
    <mergeCell ref="I115:I116"/>
    <mergeCell ref="K115:N116"/>
    <mergeCell ref="O115:O116"/>
    <mergeCell ref="Q115:T116"/>
    <mergeCell ref="U115:U116"/>
    <mergeCell ref="I113:I114"/>
    <mergeCell ref="K113:N114"/>
    <mergeCell ref="O113:O114"/>
    <mergeCell ref="Q113:T114"/>
    <mergeCell ref="U113:U114"/>
    <mergeCell ref="A119:C120"/>
    <mergeCell ref="D119:D120"/>
    <mergeCell ref="E119:E120"/>
    <mergeCell ref="F119:F120"/>
    <mergeCell ref="G119:G120"/>
    <mergeCell ref="A117:C118"/>
    <mergeCell ref="D117:D118"/>
    <mergeCell ref="E117:E118"/>
    <mergeCell ref="F117:F118"/>
    <mergeCell ref="G117:G118"/>
    <mergeCell ref="H119:H120"/>
    <mergeCell ref="I119:I120"/>
    <mergeCell ref="K119:N120"/>
    <mergeCell ref="O119:O120"/>
    <mergeCell ref="Q119:T120"/>
    <mergeCell ref="U119:U120"/>
    <mergeCell ref="I117:I118"/>
    <mergeCell ref="K117:N118"/>
    <mergeCell ref="O117:O118"/>
    <mergeCell ref="Q117:T118"/>
    <mergeCell ref="U117:U118"/>
    <mergeCell ref="H117:H118"/>
    <mergeCell ref="A123:C124"/>
    <mergeCell ref="D123:D124"/>
    <mergeCell ref="E123:E124"/>
    <mergeCell ref="F123:F124"/>
    <mergeCell ref="G123:G124"/>
    <mergeCell ref="A121:C122"/>
    <mergeCell ref="D121:D122"/>
    <mergeCell ref="E121:E122"/>
    <mergeCell ref="F121:F122"/>
    <mergeCell ref="G121:G122"/>
    <mergeCell ref="H123:H124"/>
    <mergeCell ref="I123:I124"/>
    <mergeCell ref="K123:N124"/>
    <mergeCell ref="O123:O124"/>
    <mergeCell ref="Q123:T124"/>
    <mergeCell ref="U123:U124"/>
    <mergeCell ref="I121:I122"/>
    <mergeCell ref="K121:N122"/>
    <mergeCell ref="O121:O122"/>
    <mergeCell ref="Q121:T122"/>
    <mergeCell ref="U121:U122"/>
    <mergeCell ref="H121:H122"/>
    <mergeCell ref="I125:I126"/>
    <mergeCell ref="K125:N126"/>
    <mergeCell ref="O125:O126"/>
    <mergeCell ref="Q125:T126"/>
    <mergeCell ref="U125:U126"/>
    <mergeCell ref="A127:C128"/>
    <mergeCell ref="D127:D128"/>
    <mergeCell ref="E127:E128"/>
    <mergeCell ref="F127:F128"/>
    <mergeCell ref="G127:G128"/>
    <mergeCell ref="A125:C126"/>
    <mergeCell ref="D125:D126"/>
    <mergeCell ref="E125:E126"/>
    <mergeCell ref="F125:F126"/>
    <mergeCell ref="G125:G126"/>
    <mergeCell ref="H125:H126"/>
    <mergeCell ref="H127:H128"/>
    <mergeCell ref="I127:I128"/>
    <mergeCell ref="K127:N128"/>
    <mergeCell ref="O127:O128"/>
    <mergeCell ref="Q127:T129"/>
    <mergeCell ref="U127:U129"/>
    <mergeCell ref="I129:I130"/>
    <mergeCell ref="K129:N130"/>
    <mergeCell ref="O129:O130"/>
    <mergeCell ref="Q130:T131"/>
    <mergeCell ref="I133:I134"/>
    <mergeCell ref="K133:N134"/>
    <mergeCell ref="U130:U131"/>
    <mergeCell ref="A131:C132"/>
    <mergeCell ref="D131:D132"/>
    <mergeCell ref="E131:E132"/>
    <mergeCell ref="F131:F132"/>
    <mergeCell ref="G131:G132"/>
    <mergeCell ref="H131:H132"/>
    <mergeCell ref="I131:I132"/>
    <mergeCell ref="K131:N132"/>
    <mergeCell ref="O131:O132"/>
    <mergeCell ref="A129:C130"/>
    <mergeCell ref="D129:D130"/>
    <mergeCell ref="E129:E130"/>
    <mergeCell ref="F129:F130"/>
    <mergeCell ref="G129:G130"/>
    <mergeCell ref="H129:H130"/>
    <mergeCell ref="A137:C138"/>
    <mergeCell ref="D137:D138"/>
    <mergeCell ref="E137:E138"/>
    <mergeCell ref="F137:F138"/>
    <mergeCell ref="G137:G138"/>
    <mergeCell ref="H137:H138"/>
    <mergeCell ref="O133:O134"/>
    <mergeCell ref="Q134:T135"/>
    <mergeCell ref="U134:U135"/>
    <mergeCell ref="A135:C136"/>
    <mergeCell ref="D135:D136"/>
    <mergeCell ref="E135:E136"/>
    <mergeCell ref="F135:F136"/>
    <mergeCell ref="G135:G136"/>
    <mergeCell ref="H135:H136"/>
    <mergeCell ref="I135:I136"/>
    <mergeCell ref="Q132:T133"/>
    <mergeCell ref="U132:U133"/>
    <mergeCell ref="A133:C134"/>
    <mergeCell ref="D133:D134"/>
    <mergeCell ref="E133:E134"/>
    <mergeCell ref="F133:F134"/>
    <mergeCell ref="G133:G134"/>
    <mergeCell ref="H133:H134"/>
    <mergeCell ref="D139:D140"/>
    <mergeCell ref="E139:E140"/>
    <mergeCell ref="F139:F140"/>
    <mergeCell ref="G139:G140"/>
    <mergeCell ref="H139:H140"/>
    <mergeCell ref="K135:N136"/>
    <mergeCell ref="O135:O136"/>
    <mergeCell ref="Q136:T137"/>
    <mergeCell ref="U136:U137"/>
    <mergeCell ref="I139:I140"/>
    <mergeCell ref="K139:N140"/>
    <mergeCell ref="O139:O140"/>
    <mergeCell ref="Q140:T141"/>
    <mergeCell ref="U140:U141"/>
    <mergeCell ref="K141:N142"/>
    <mergeCell ref="Q142:T143"/>
    <mergeCell ref="U142:U143"/>
    <mergeCell ref="I137:I138"/>
    <mergeCell ref="K137:N138"/>
    <mergeCell ref="O137:O138"/>
    <mergeCell ref="Q138:T139"/>
    <mergeCell ref="U138:U13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abSelected="1" topLeftCell="D1" workbookViewId="0">
      <selection activeCell="F10" sqref="F10"/>
    </sheetView>
  </sheetViews>
  <sheetFormatPr baseColWidth="10" defaultRowHeight="15" x14ac:dyDescent="0.25"/>
  <cols>
    <col min="1" max="1" width="21.28515625" style="60" customWidth="1"/>
    <col min="2" max="2" width="14.85546875" style="60" customWidth="1"/>
    <col min="3" max="3" width="17.85546875" style="60" customWidth="1"/>
    <col min="4" max="5" width="16" style="61" customWidth="1"/>
    <col min="6" max="6" width="81.140625" style="61" customWidth="1"/>
    <col min="7" max="7" width="8.7109375" style="61" customWidth="1"/>
    <col min="8" max="8" width="14.140625" style="61" customWidth="1"/>
    <col min="9" max="9" width="9.28515625" style="65" customWidth="1"/>
    <col min="10" max="10" width="8.85546875" style="65" customWidth="1"/>
    <col min="11" max="11" width="11.42578125" style="61"/>
    <col min="12" max="16" width="11.42578125" style="61" hidden="1" customWidth="1"/>
    <col min="17" max="16384" width="11.42578125" style="61"/>
  </cols>
  <sheetData>
    <row r="1" spans="1:10" s="65" customFormat="1" ht="15" customHeight="1" x14ac:dyDescent="0.25">
      <c r="A1" s="60"/>
      <c r="B1" s="60"/>
      <c r="C1" s="60"/>
      <c r="I1" s="69"/>
      <c r="J1" s="120" t="s">
        <v>127</v>
      </c>
    </row>
    <row r="2" spans="1:10" ht="19.5" customHeight="1" x14ac:dyDescent="0.25">
      <c r="F2" s="70"/>
      <c r="G2" s="70"/>
      <c r="H2" s="70"/>
      <c r="J2" s="120"/>
    </row>
    <row r="3" spans="1:10" s="65" customFormat="1" ht="15.75" hidden="1" customHeight="1" thickTop="1" thickBot="1" x14ac:dyDescent="0.25">
      <c r="A3" s="60"/>
      <c r="B3" s="60"/>
      <c r="C3" s="60"/>
      <c r="F3" s="71"/>
      <c r="G3" s="71"/>
      <c r="H3" s="71"/>
      <c r="I3" s="72">
        <v>1</v>
      </c>
      <c r="J3" s="120"/>
    </row>
    <row r="4" spans="1:10" ht="15.75" hidden="1" customHeight="1" thickBot="1" x14ac:dyDescent="0.25">
      <c r="I4" s="73"/>
      <c r="J4" s="120"/>
    </row>
    <row r="5" spans="1:10" ht="15.75" hidden="1" customHeight="1" thickBot="1" x14ac:dyDescent="0.25">
      <c r="F5" s="63"/>
      <c r="G5" s="63"/>
      <c r="H5" s="63"/>
      <c r="I5" s="64"/>
      <c r="J5" s="120"/>
    </row>
    <row r="6" spans="1:10" ht="24.75" customHeight="1" x14ac:dyDescent="0.25">
      <c r="E6" s="62"/>
      <c r="F6" s="63"/>
      <c r="G6" s="63"/>
      <c r="H6" s="63"/>
      <c r="I6" s="64"/>
      <c r="J6" s="120"/>
    </row>
    <row r="7" spans="1:10" x14ac:dyDescent="0.25">
      <c r="J7" s="120"/>
    </row>
    <row r="8" spans="1:10" s="68" customFormat="1" ht="15" customHeight="1" x14ac:dyDescent="0.25">
      <c r="A8" s="66"/>
      <c r="B8" s="66"/>
      <c r="C8" s="66"/>
      <c r="D8" s="67"/>
      <c r="E8" s="67"/>
      <c r="F8" s="67"/>
      <c r="G8" s="67"/>
      <c r="H8" s="67"/>
      <c r="J8" s="121"/>
    </row>
    <row r="9" spans="1:10" s="32" customFormat="1" ht="32.25" customHeight="1" x14ac:dyDescent="0.25">
      <c r="A9" s="28" t="s">
        <v>67</v>
      </c>
      <c r="B9" s="28" t="s">
        <v>68</v>
      </c>
      <c r="C9" s="28" t="s">
        <v>69</v>
      </c>
      <c r="D9" s="29" t="s">
        <v>70</v>
      </c>
      <c r="E9" s="30" t="s">
        <v>71</v>
      </c>
      <c r="F9" s="29" t="s">
        <v>72</v>
      </c>
      <c r="G9" s="29" t="s">
        <v>73</v>
      </c>
      <c r="H9" s="29" t="s">
        <v>74</v>
      </c>
      <c r="I9" s="29" t="s">
        <v>75</v>
      </c>
      <c r="J9" s="31" t="s">
        <v>76</v>
      </c>
    </row>
    <row r="10" spans="1:10" s="38" customFormat="1" ht="27.95" customHeight="1" x14ac:dyDescent="0.25">
      <c r="A10" s="33" t="s">
        <v>98</v>
      </c>
      <c r="B10" s="34" t="str">
        <f>PROPER(A10)</f>
        <v>Vincent</v>
      </c>
      <c r="C10" s="34" t="s">
        <v>113</v>
      </c>
      <c r="D10" s="35"/>
      <c r="E10" s="35"/>
      <c r="F10" s="36" t="s">
        <v>8</v>
      </c>
      <c r="G10" s="36"/>
      <c r="H10" s="36"/>
      <c r="I10" s="37"/>
      <c r="J10" s="37"/>
    </row>
    <row r="11" spans="1:10" s="38" customFormat="1" ht="27.95" customHeight="1" x14ac:dyDescent="0.25">
      <c r="A11" s="33"/>
      <c r="B11" s="34" t="str">
        <f t="shared" ref="B11:B33" si="0">PROPER(A11)</f>
        <v/>
      </c>
      <c r="C11" s="34"/>
      <c r="D11" s="39"/>
      <c r="E11" s="39"/>
      <c r="F11" s="36"/>
      <c r="G11" s="36"/>
      <c r="H11" s="36"/>
      <c r="I11" s="40"/>
      <c r="J11" s="40"/>
    </row>
    <row r="12" spans="1:10" s="38" customFormat="1" ht="27.95" customHeight="1" x14ac:dyDescent="0.25">
      <c r="A12" s="33"/>
      <c r="B12" s="34" t="str">
        <f t="shared" si="0"/>
        <v/>
      </c>
      <c r="C12" s="34"/>
      <c r="D12" s="39"/>
      <c r="E12" s="39"/>
      <c r="F12" s="36"/>
      <c r="G12" s="36"/>
      <c r="H12" s="36"/>
      <c r="I12" s="40"/>
      <c r="J12" s="40"/>
    </row>
    <row r="13" spans="1:10" s="38" customFormat="1" ht="27.95" customHeight="1" x14ac:dyDescent="0.25">
      <c r="A13" s="33"/>
      <c r="B13" s="34" t="str">
        <f t="shared" si="0"/>
        <v/>
      </c>
      <c r="C13" s="34"/>
      <c r="D13" s="41"/>
      <c r="E13" s="41"/>
      <c r="F13" s="36"/>
      <c r="G13" s="36"/>
      <c r="H13" s="36"/>
      <c r="I13" s="40"/>
      <c r="J13" s="40"/>
    </row>
    <row r="14" spans="1:10" s="38" customFormat="1" ht="27.95" customHeight="1" x14ac:dyDescent="0.25">
      <c r="A14" s="33"/>
      <c r="B14" s="34" t="str">
        <f t="shared" si="0"/>
        <v/>
      </c>
      <c r="C14" s="34"/>
      <c r="D14" s="42" t="s">
        <v>70</v>
      </c>
      <c r="E14" s="42" t="s">
        <v>71</v>
      </c>
      <c r="F14" s="42"/>
      <c r="G14" s="43"/>
      <c r="H14" s="43"/>
      <c r="I14" s="42" t="s">
        <v>75</v>
      </c>
      <c r="J14" s="44" t="s">
        <v>76</v>
      </c>
    </row>
    <row r="15" spans="1:10" s="38" customFormat="1" ht="27.95" customHeight="1" x14ac:dyDescent="0.25">
      <c r="A15" s="33"/>
      <c r="B15" s="34" t="str">
        <f t="shared" si="0"/>
        <v/>
      </c>
      <c r="C15" s="34"/>
      <c r="D15" s="45"/>
      <c r="E15" s="45"/>
      <c r="F15" s="87"/>
      <c r="G15" s="36"/>
      <c r="H15" s="36"/>
      <c r="I15" s="46"/>
      <c r="J15" s="46"/>
    </row>
    <row r="16" spans="1:10" s="48" customFormat="1" ht="27.95" customHeight="1" x14ac:dyDescent="0.25">
      <c r="A16" s="33"/>
      <c r="B16" s="34" t="str">
        <f t="shared" si="0"/>
        <v/>
      </c>
      <c r="C16" s="34"/>
      <c r="D16" s="47"/>
      <c r="E16" s="47"/>
      <c r="F16" s="87"/>
      <c r="G16" s="36"/>
      <c r="H16" s="36"/>
      <c r="I16" s="46"/>
      <c r="J16" s="46"/>
    </row>
    <row r="17" spans="1:15" s="48" customFormat="1" ht="27.95" customHeight="1" x14ac:dyDescent="0.25">
      <c r="A17" s="33"/>
      <c r="B17" s="34" t="str">
        <f t="shared" si="0"/>
        <v/>
      </c>
      <c r="C17" s="34"/>
      <c r="D17" s="47"/>
      <c r="E17" s="47"/>
      <c r="F17" s="87"/>
      <c r="G17" s="36"/>
      <c r="H17" s="36"/>
      <c r="I17" s="46"/>
      <c r="J17" s="46"/>
    </row>
    <row r="18" spans="1:15" s="48" customFormat="1" ht="27.95" customHeight="1" x14ac:dyDescent="0.25">
      <c r="A18" s="33"/>
      <c r="B18" s="34" t="str">
        <f t="shared" si="0"/>
        <v/>
      </c>
      <c r="C18" s="34"/>
      <c r="D18" s="47"/>
      <c r="E18" s="47"/>
      <c r="F18" s="87"/>
      <c r="G18" s="36"/>
      <c r="H18" s="36"/>
      <c r="I18" s="46"/>
      <c r="J18" s="46"/>
      <c r="L18" s="48" t="s">
        <v>77</v>
      </c>
      <c r="M18" s="48" t="s">
        <v>78</v>
      </c>
      <c r="N18" s="48" t="s">
        <v>79</v>
      </c>
      <c r="O18" s="48" t="s">
        <v>80</v>
      </c>
    </row>
    <row r="19" spans="1:15" s="48" customFormat="1" ht="27.95" customHeight="1" x14ac:dyDescent="0.25">
      <c r="A19" s="33"/>
      <c r="B19" s="34" t="str">
        <f t="shared" si="0"/>
        <v/>
      </c>
      <c r="C19" s="34"/>
      <c r="D19" s="49" t="s">
        <v>70</v>
      </c>
      <c r="E19" s="49" t="s">
        <v>71</v>
      </c>
      <c r="F19" s="49"/>
      <c r="G19" s="50"/>
      <c r="H19" s="50"/>
      <c r="I19" s="49" t="s">
        <v>75</v>
      </c>
      <c r="J19" s="51" t="s">
        <v>76</v>
      </c>
      <c r="L19" s="48">
        <v>1</v>
      </c>
      <c r="M19" s="48" t="s">
        <v>81</v>
      </c>
      <c r="N19" s="48" t="s">
        <v>82</v>
      </c>
      <c r="O19" s="48" t="s">
        <v>81</v>
      </c>
    </row>
    <row r="20" spans="1:15" s="48" customFormat="1" ht="27.95" customHeight="1" x14ac:dyDescent="0.25">
      <c r="A20" s="33"/>
      <c r="B20" s="34" t="str">
        <f t="shared" si="0"/>
        <v/>
      </c>
      <c r="C20" s="34"/>
      <c r="D20" s="52"/>
      <c r="E20" s="53"/>
      <c r="F20" s="88"/>
      <c r="G20" s="36"/>
      <c r="H20" s="36"/>
      <c r="I20" s="54"/>
      <c r="J20" s="54" t="str">
        <f>IF(I20="","",VLOOKUP(I20,$I$19:$J$33,$J$1,0))</f>
        <v/>
      </c>
      <c r="L20" s="48">
        <v>2</v>
      </c>
      <c r="M20" s="48" t="s">
        <v>83</v>
      </c>
      <c r="N20" s="48" t="s">
        <v>84</v>
      </c>
      <c r="O20" s="48" t="s">
        <v>83</v>
      </c>
    </row>
    <row r="21" spans="1:15" s="48" customFormat="1" ht="27.95" customHeight="1" x14ac:dyDescent="0.25">
      <c r="A21" s="33"/>
      <c r="B21" s="34" t="str">
        <f t="shared" si="0"/>
        <v/>
      </c>
      <c r="C21" s="34"/>
      <c r="D21" s="52"/>
      <c r="E21" s="53"/>
      <c r="F21" s="88"/>
      <c r="G21" s="36"/>
      <c r="H21" s="36"/>
      <c r="I21" s="54"/>
      <c r="J21" s="54"/>
      <c r="L21" s="48">
        <v>3</v>
      </c>
      <c r="M21" s="48" t="s">
        <v>85</v>
      </c>
      <c r="N21" s="48" t="s">
        <v>86</v>
      </c>
      <c r="O21" s="48" t="s">
        <v>85</v>
      </c>
    </row>
    <row r="22" spans="1:15" s="48" customFormat="1" ht="27.95" customHeight="1" x14ac:dyDescent="0.25">
      <c r="A22" s="33"/>
      <c r="B22" s="34" t="str">
        <f t="shared" si="0"/>
        <v/>
      </c>
      <c r="C22" s="34"/>
      <c r="D22" s="52"/>
      <c r="E22" s="53"/>
      <c r="F22" s="88"/>
      <c r="G22" s="36"/>
      <c r="H22" s="36"/>
      <c r="I22" s="54"/>
      <c r="J22" s="54"/>
      <c r="L22" s="48">
        <v>4</v>
      </c>
      <c r="M22" s="48" t="s">
        <v>87</v>
      </c>
      <c r="N22" s="48" t="s">
        <v>88</v>
      </c>
      <c r="O22" s="48" t="s">
        <v>87</v>
      </c>
    </row>
    <row r="23" spans="1:15" s="48" customFormat="1" ht="27.95" customHeight="1" x14ac:dyDescent="0.25">
      <c r="A23" s="33"/>
      <c r="B23" s="34" t="str">
        <f t="shared" si="0"/>
        <v/>
      </c>
      <c r="C23" s="34"/>
      <c r="D23" s="52"/>
      <c r="E23" s="53"/>
      <c r="F23" s="88"/>
      <c r="G23" s="36"/>
      <c r="H23" s="36"/>
      <c r="I23" s="54"/>
      <c r="J23" s="54"/>
      <c r="L23" s="48">
        <v>5</v>
      </c>
      <c r="M23" s="48" t="s">
        <v>89</v>
      </c>
      <c r="N23" s="48" t="s">
        <v>90</v>
      </c>
      <c r="O23" s="48" t="s">
        <v>89</v>
      </c>
    </row>
    <row r="24" spans="1:15" s="48" customFormat="1" ht="27.95" customHeight="1" x14ac:dyDescent="0.25">
      <c r="A24" s="33"/>
      <c r="B24" s="34" t="str">
        <f t="shared" si="0"/>
        <v/>
      </c>
      <c r="C24" s="34"/>
      <c r="D24" s="55" t="s">
        <v>70</v>
      </c>
      <c r="E24" s="56" t="s">
        <v>71</v>
      </c>
      <c r="F24" s="55"/>
      <c r="G24" s="57"/>
      <c r="H24" s="57"/>
      <c r="I24" s="55" t="s">
        <v>75</v>
      </c>
      <c r="J24" s="58" t="s">
        <v>76</v>
      </c>
      <c r="L24" s="48">
        <v>6</v>
      </c>
      <c r="M24" s="48" t="s">
        <v>91</v>
      </c>
      <c r="N24" s="48" t="s">
        <v>92</v>
      </c>
      <c r="O24" s="48" t="s">
        <v>91</v>
      </c>
    </row>
    <row r="25" spans="1:15" s="48" customFormat="1" ht="27.95" customHeight="1" x14ac:dyDescent="0.25">
      <c r="A25" s="33"/>
      <c r="B25" s="34" t="str">
        <f t="shared" si="0"/>
        <v/>
      </c>
      <c r="C25" s="34"/>
      <c r="D25" s="35"/>
      <c r="E25" s="39"/>
      <c r="F25" s="36"/>
      <c r="G25" s="36"/>
      <c r="H25" s="36"/>
      <c r="I25" s="40"/>
      <c r="J25" s="40" t="str">
        <f>IF(I25="","",VLOOKUP(I25,$I$19:$J$33,$J$1,0))</f>
        <v/>
      </c>
      <c r="L25" s="48">
        <v>7</v>
      </c>
      <c r="M25" s="48" t="s">
        <v>93</v>
      </c>
      <c r="N25" s="48" t="s">
        <v>94</v>
      </c>
      <c r="O25" s="48" t="s">
        <v>93</v>
      </c>
    </row>
    <row r="26" spans="1:15" s="48" customFormat="1" ht="27.95" customHeight="1" x14ac:dyDescent="0.25">
      <c r="A26" s="33"/>
      <c r="B26" s="34" t="str">
        <f t="shared" si="0"/>
        <v/>
      </c>
      <c r="C26" s="34"/>
      <c r="D26" s="39"/>
      <c r="E26" s="59"/>
      <c r="F26" s="36"/>
      <c r="G26" s="36"/>
      <c r="H26" s="36"/>
      <c r="I26" s="40"/>
      <c r="J26" s="40"/>
    </row>
    <row r="27" spans="1:15" s="48" customFormat="1" ht="27.95" customHeight="1" x14ac:dyDescent="0.25">
      <c r="A27" s="33"/>
      <c r="B27" s="34" t="str">
        <f t="shared" si="0"/>
        <v/>
      </c>
      <c r="C27" s="34"/>
      <c r="D27" s="39"/>
      <c r="E27" s="39"/>
      <c r="F27" s="36"/>
      <c r="G27" s="36"/>
      <c r="H27" s="36"/>
      <c r="I27" s="40"/>
      <c r="J27" s="40"/>
    </row>
    <row r="28" spans="1:15" s="48" customFormat="1" ht="27.95" customHeight="1" x14ac:dyDescent="0.25">
      <c r="A28" s="33"/>
      <c r="B28" s="34" t="str">
        <f t="shared" si="0"/>
        <v/>
      </c>
      <c r="C28" s="34"/>
      <c r="D28" s="41"/>
      <c r="E28" s="41"/>
      <c r="F28" s="36"/>
      <c r="G28" s="36"/>
      <c r="H28" s="36"/>
      <c r="I28" s="40"/>
      <c r="J28" s="40"/>
    </row>
    <row r="29" spans="1:15" s="48" customFormat="1" ht="27.95" customHeight="1" x14ac:dyDescent="0.25">
      <c r="A29" s="33"/>
      <c r="B29" s="34" t="str">
        <f t="shared" si="0"/>
        <v/>
      </c>
      <c r="C29" s="34"/>
      <c r="D29" s="42" t="s">
        <v>70</v>
      </c>
      <c r="E29" s="42" t="s">
        <v>71</v>
      </c>
      <c r="F29" s="42"/>
      <c r="G29" s="43"/>
      <c r="H29" s="43"/>
      <c r="I29" s="42" t="s">
        <v>75</v>
      </c>
      <c r="J29" s="44" t="s">
        <v>76</v>
      </c>
    </row>
    <row r="30" spans="1:15" s="48" customFormat="1" ht="27.95" customHeight="1" x14ac:dyDescent="0.25">
      <c r="A30" s="33"/>
      <c r="B30" s="34" t="str">
        <f t="shared" si="0"/>
        <v/>
      </c>
      <c r="C30" s="34"/>
      <c r="D30" s="47"/>
      <c r="E30" s="47"/>
      <c r="F30" s="87"/>
      <c r="G30" s="36"/>
      <c r="H30" s="36"/>
      <c r="I30" s="46"/>
      <c r="J30" s="46"/>
    </row>
    <row r="31" spans="1:15" s="48" customFormat="1" ht="27.95" customHeight="1" x14ac:dyDescent="0.25">
      <c r="A31" s="33"/>
      <c r="B31" s="34" t="str">
        <f t="shared" si="0"/>
        <v/>
      </c>
      <c r="C31" s="34"/>
      <c r="D31" s="47"/>
      <c r="E31" s="47"/>
      <c r="F31" s="87"/>
      <c r="G31" s="36"/>
      <c r="H31" s="36"/>
      <c r="I31" s="46"/>
      <c r="J31" s="46"/>
    </row>
    <row r="32" spans="1:15" s="48" customFormat="1" ht="27.95" customHeight="1" x14ac:dyDescent="0.25">
      <c r="A32" s="33"/>
      <c r="B32" s="34" t="str">
        <f t="shared" si="0"/>
        <v/>
      </c>
      <c r="C32" s="34"/>
      <c r="D32" s="47"/>
      <c r="E32" s="47"/>
      <c r="F32" s="87"/>
      <c r="G32" s="36"/>
      <c r="H32" s="36"/>
      <c r="I32" s="46"/>
      <c r="J32" s="46"/>
    </row>
    <row r="33" spans="1:10" s="48" customFormat="1" ht="27.95" customHeight="1" x14ac:dyDescent="0.25">
      <c r="A33" s="33"/>
      <c r="B33" s="34" t="str">
        <f t="shared" si="0"/>
        <v/>
      </c>
      <c r="C33" s="34"/>
      <c r="D33" s="47"/>
      <c r="E33" s="47"/>
      <c r="F33" s="87"/>
      <c r="G33" s="36"/>
      <c r="H33" s="36"/>
      <c r="I33" s="46"/>
      <c r="J33" s="46"/>
    </row>
    <row r="34" spans="1:10" x14ac:dyDescent="0.25">
      <c r="A34" s="61"/>
      <c r="B34" s="61"/>
      <c r="C34" s="61"/>
      <c r="D34" s="74"/>
      <c r="E34" s="74"/>
      <c r="F34" s="74"/>
      <c r="G34" s="74"/>
      <c r="H34" s="74"/>
    </row>
    <row r="35" spans="1:10" x14ac:dyDescent="0.25">
      <c r="A35" s="61"/>
      <c r="B35" s="61"/>
      <c r="C35" s="61"/>
      <c r="D35" s="74"/>
      <c r="E35" s="74"/>
      <c r="F35" s="74"/>
      <c r="G35" s="74"/>
      <c r="H35" s="74"/>
    </row>
    <row r="36" spans="1:10" x14ac:dyDescent="0.25">
      <c r="A36" s="61"/>
      <c r="B36" s="61"/>
      <c r="C36" s="61"/>
      <c r="D36" s="74"/>
      <c r="E36" s="74"/>
      <c r="F36" s="74"/>
      <c r="G36" s="74"/>
      <c r="H36" s="74"/>
    </row>
    <row r="37" spans="1:10" x14ac:dyDescent="0.25">
      <c r="A37" s="61"/>
      <c r="B37" s="61"/>
      <c r="C37" s="61"/>
      <c r="D37" s="74"/>
      <c r="E37" s="74"/>
      <c r="F37" s="74"/>
      <c r="G37" s="74"/>
      <c r="H37" s="74"/>
    </row>
    <row r="38" spans="1:10" x14ac:dyDescent="0.25">
      <c r="A38" s="61"/>
      <c r="B38" s="61"/>
      <c r="C38" s="61"/>
      <c r="D38" s="74"/>
      <c r="E38" s="74"/>
      <c r="F38" s="74"/>
      <c r="G38" s="74"/>
      <c r="H38" s="74"/>
    </row>
    <row r="39" spans="1:10" x14ac:dyDescent="0.25">
      <c r="A39" s="61"/>
      <c r="B39" s="61"/>
      <c r="C39" s="61"/>
      <c r="D39" s="74"/>
      <c r="E39" s="74"/>
      <c r="F39" s="74"/>
      <c r="G39" s="74"/>
      <c r="H39" s="74"/>
    </row>
    <row r="40" spans="1:10" x14ac:dyDescent="0.25">
      <c r="A40" s="61"/>
      <c r="B40" s="61"/>
      <c r="C40" s="61"/>
      <c r="D40" s="74"/>
      <c r="E40" s="74"/>
      <c r="F40" s="74"/>
      <c r="G40" s="74"/>
      <c r="H40" s="74"/>
    </row>
    <row r="41" spans="1:10" x14ac:dyDescent="0.25">
      <c r="A41" s="61"/>
      <c r="B41" s="61"/>
      <c r="C41" s="61"/>
      <c r="D41" s="74"/>
      <c r="E41" s="74"/>
      <c r="F41" s="74"/>
      <c r="G41" s="74"/>
      <c r="H41" s="74"/>
    </row>
    <row r="42" spans="1:10" x14ac:dyDescent="0.25">
      <c r="A42" s="61"/>
      <c r="B42" s="61"/>
      <c r="C42" s="61"/>
      <c r="D42" s="74"/>
      <c r="E42" s="74"/>
      <c r="F42" s="74"/>
      <c r="G42" s="74"/>
      <c r="H42" s="74"/>
    </row>
    <row r="43" spans="1:10" x14ac:dyDescent="0.25">
      <c r="A43" s="61"/>
      <c r="B43" s="61"/>
      <c r="C43" s="61"/>
      <c r="D43" s="74"/>
      <c r="E43" s="74"/>
      <c r="F43" s="74"/>
      <c r="G43" s="74"/>
      <c r="H43" s="74"/>
    </row>
    <row r="44" spans="1:10" x14ac:dyDescent="0.25">
      <c r="A44" s="61"/>
      <c r="B44" s="61"/>
      <c r="C44" s="61"/>
      <c r="D44" s="74"/>
      <c r="E44" s="74"/>
      <c r="F44" s="74"/>
      <c r="G44" s="74"/>
      <c r="H44" s="74"/>
    </row>
    <row r="45" spans="1:10" x14ac:dyDescent="0.25">
      <c r="A45" s="61"/>
      <c r="B45" s="61"/>
      <c r="C45" s="61"/>
      <c r="D45" s="74"/>
      <c r="E45" s="74"/>
      <c r="F45" s="74"/>
      <c r="G45" s="74"/>
      <c r="H45" s="74"/>
    </row>
    <row r="46" spans="1:10" x14ac:dyDescent="0.25">
      <c r="A46" s="61"/>
      <c r="B46" s="61"/>
      <c r="C46" s="61"/>
      <c r="D46" s="74"/>
      <c r="E46" s="74"/>
      <c r="F46" s="74"/>
      <c r="G46" s="74"/>
      <c r="H46" s="74"/>
    </row>
    <row r="47" spans="1:10" x14ac:dyDescent="0.25">
      <c r="A47" s="61"/>
      <c r="B47" s="61"/>
      <c r="C47" s="61"/>
      <c r="D47" s="74"/>
      <c r="E47" s="74"/>
      <c r="F47" s="74"/>
      <c r="G47" s="74"/>
      <c r="H47" s="74"/>
    </row>
    <row r="48" spans="1:10" x14ac:dyDescent="0.25">
      <c r="A48" s="61"/>
      <c r="B48" s="61"/>
      <c r="C48" s="61"/>
      <c r="D48" s="74"/>
      <c r="E48" s="74"/>
      <c r="F48" s="74"/>
      <c r="G48" s="74"/>
      <c r="H48" s="74"/>
    </row>
    <row r="49" spans="1:8" x14ac:dyDescent="0.25">
      <c r="A49" s="61"/>
      <c r="B49" s="61"/>
      <c r="C49" s="61"/>
      <c r="D49" s="74"/>
      <c r="E49" s="74"/>
      <c r="F49" s="74"/>
      <c r="G49" s="74"/>
      <c r="H49" s="74"/>
    </row>
  </sheetData>
  <mergeCells count="1">
    <mergeCell ref="J1:J8"/>
  </mergeCells>
  <dataValidations count="8">
    <dataValidation type="list" allowBlank="1" showInputMessage="1" showErrorMessage="1" sqref="F15:F18">
      <formula1>$A$4:$A$96</formula1>
    </dataValidation>
    <dataValidation type="list" allowBlank="1" showInputMessage="1" showErrorMessage="1" sqref="F20:F23">
      <formula1>$A$4:$A$96</formula1>
    </dataValidation>
    <dataValidation type="list" allowBlank="1" showInputMessage="1" showErrorMessage="1" sqref="F25:F28">
      <formula1>$A$4:$A$96</formula1>
    </dataValidation>
    <dataValidation type="list" allowBlank="1" showInputMessage="1" showErrorMessage="1" sqref="F30:F33">
      <formula1>$A$4:$A$96</formula1>
    </dataValidation>
    <dataValidation type="list" allowBlank="1" showInputMessage="1" showErrorMessage="1" sqref="H15:H18">
      <formula1>$B$2:$M$2</formula1>
    </dataValidation>
    <dataValidation type="list" allowBlank="1" showInputMessage="1" showErrorMessage="1" sqref="H20:H23">
      <formula1>$B$2:$M$2</formula1>
    </dataValidation>
    <dataValidation type="list" allowBlank="1" showInputMessage="1" showErrorMessage="1" sqref="H25:H28">
      <formula1>$B$2:$M$2</formula1>
    </dataValidation>
    <dataValidation type="list" allowBlank="1" showInputMessage="1" showErrorMessage="1" sqref="H30:H33">
      <formula1>$B$2:$M$2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DATA!$D$98:$D$114</xm:f>
          </x14:formula1>
          <xm:sqref>A10:A33</xm:sqref>
        </x14:dataValidation>
        <x14:dataValidation type="list" allowBlank="1" showInputMessage="1" showErrorMessage="1">
          <x14:formula1>
            <xm:f>DATA!$E$98:$E$114</xm:f>
          </x14:formula1>
          <xm:sqref>C10:C33</xm:sqref>
        </x14:dataValidation>
        <x14:dataValidation type="list" allowBlank="1" showInputMessage="1" showErrorMessage="1">
          <x14:formula1>
            <xm:f>DATA!$B$2:$M$2</xm:f>
          </x14:formula1>
          <xm:sqref>H10:H13</xm:sqref>
        </x14:dataValidation>
        <x14:dataValidation type="list" allowBlank="1" showInputMessage="1" showErrorMessage="1">
          <x14:formula1>
            <xm:f>DATA!$A$4:$A$67</xm:f>
          </x14:formula1>
          <xm:sqref>F10:F13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Fichier de suivi</vt:lpstr>
    </vt:vector>
  </TitlesOfParts>
  <Company>AREVA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COURTIAL Patrice (ORN-DS)</dc:creator>
  <cp:lastModifiedBy>COURTIAL Patrice (ORN-DS)</cp:lastModifiedBy>
  <dcterms:created xsi:type="dcterms:W3CDTF">2019-03-15T17:27:39Z</dcterms:created>
  <dcterms:modified xsi:type="dcterms:W3CDTF">2019-03-16T00:16:48Z</dcterms:modified>
</cp:coreProperties>
</file>