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WH014\Departments\DR014-SDR\02_Dokumente\SDR\01 - Encadrants\03 - RFR\02 - Julien Lavigne\"/>
    </mc:Choice>
  </mc:AlternateContent>
  <bookViews>
    <workbookView xWindow="0" yWindow="0" windowWidth="28800" windowHeight="1248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2" i="2"/>
</calcChain>
</file>

<file path=xl/sharedStrings.xml><?xml version="1.0" encoding="utf-8"?>
<sst xmlns="http://schemas.openxmlformats.org/spreadsheetml/2006/main" count="1458" uniqueCount="409">
  <si>
    <t>Date du jour</t>
  </si>
  <si>
    <t xml:space="preserve">Code article </t>
  </si>
  <si>
    <t>Dénomination
 article</t>
  </si>
  <si>
    <t>Code FRS</t>
  </si>
  <si>
    <t>FRS</t>
  </si>
  <si>
    <t>Famille logistique</t>
  </si>
  <si>
    <t>Nbre colis prévues</t>
  </si>
  <si>
    <t>Nbre de colis
 receptionnées</t>
  </si>
  <si>
    <t>Nbre de palette(s)
 manquante(s)</t>
  </si>
  <si>
    <t>Date de 
commande</t>
  </si>
  <si>
    <t xml:space="preserve">Motifs de 
non livraison </t>
  </si>
  <si>
    <t>Action</t>
  </si>
  <si>
    <t>Commentaire 
supplémentaire</t>
  </si>
  <si>
    <t xml:space="preserve">Poitrine fumée en tranches                                                                          </t>
  </si>
  <si>
    <t xml:space="preserve">Schwarz Cranz GmbH &amp; Co. KG                                                     </t>
  </si>
  <si>
    <t xml:space="preserve">K.L.                </t>
  </si>
  <si>
    <t>KL</t>
  </si>
  <si>
    <t>KL = MAZ</t>
  </si>
  <si>
    <t xml:space="preserve">Oeufs plein air moyen/gros x 6                                                                      </t>
  </si>
  <si>
    <t xml:space="preserve">CDPO S.A.S.U.                                                                   </t>
  </si>
  <si>
    <t xml:space="preserve">Ultra-sensible      </t>
  </si>
  <si>
    <t>Rupture</t>
  </si>
  <si>
    <t>Suppression cde</t>
  </si>
  <si>
    <t xml:space="preserve">Oeufs bio calibre gros x6                                                                           </t>
  </si>
  <si>
    <t xml:space="preserve">Mozzarella râpée                                                                                    </t>
  </si>
  <si>
    <t xml:space="preserve">Th. Vergeer en Zonen B.V.                                                       </t>
  </si>
  <si>
    <t xml:space="preserve">Salades de céréales                                                                                 </t>
  </si>
  <si>
    <t xml:space="preserve">Mix'Buffet S.A.S.U.                                                             </t>
  </si>
  <si>
    <t>Problème de production</t>
  </si>
  <si>
    <t xml:space="preserve">Fourme d'Ambert AOP                                                                                 </t>
  </si>
  <si>
    <t xml:space="preserve">Les Fromageries Occitanes                                                       </t>
  </si>
  <si>
    <t xml:space="preserve">Frais 2 x S         </t>
  </si>
  <si>
    <t>Livraison au lendemain</t>
  </si>
  <si>
    <t xml:space="preserve">Yaourt nature au lait de brebis                                                                     </t>
  </si>
  <si>
    <t xml:space="preserve">L. N. U. F. MDD SNC                                                             </t>
  </si>
  <si>
    <t xml:space="preserve">K.F.                </t>
  </si>
  <si>
    <t>KF</t>
  </si>
  <si>
    <t xml:space="preserve">Mascarpone                                                                                          </t>
  </si>
  <si>
    <t xml:space="preserve">Fude + Serrahn Milchprodukte                                                    </t>
  </si>
  <si>
    <t xml:space="preserve">Plume de lait                                                                                       </t>
  </si>
  <si>
    <t xml:space="preserve">EURIAL ULTRA FRAIS S.A.S.U.                                                     </t>
  </si>
  <si>
    <t xml:space="preserve">Frais 3 x S         </t>
  </si>
  <si>
    <t xml:space="preserve">Pommes de terre à la Sarladaise                                                                     </t>
  </si>
  <si>
    <t xml:space="preserve">XVB STEF LOG MIDI PYRENEES                                                      </t>
  </si>
  <si>
    <t xml:space="preserve">Surgelé 1x          </t>
  </si>
  <si>
    <t/>
  </si>
  <si>
    <t>Aucune réponse</t>
  </si>
  <si>
    <t>MAIL + lendemain</t>
  </si>
  <si>
    <t xml:space="preserve">Yaourts brassés aux fruits mixés                                                                    </t>
  </si>
  <si>
    <t xml:space="preserve">Salade 1,2,3 assorties SK1                                                                          </t>
  </si>
  <si>
    <t xml:space="preserve">Snacking Services S.N.C.                                                        </t>
  </si>
  <si>
    <t xml:space="preserve">Buddha Bol SK1                                                                                      </t>
  </si>
  <si>
    <t xml:space="preserve">Salades bol assorties                                                                               </t>
  </si>
  <si>
    <t xml:space="preserve">Axe déodorant spray                                                                                 </t>
  </si>
  <si>
    <t xml:space="preserve">Unilever France S.A.S.                                                          </t>
  </si>
  <si>
    <t xml:space="preserve">Sec                 </t>
  </si>
  <si>
    <t xml:space="preserve">Perlembourg Pils 4.2%                                                                               </t>
  </si>
  <si>
    <t xml:space="preserve">Brasserie de Saint Omer SAS                                                     </t>
  </si>
  <si>
    <t xml:space="preserve">Grosse rot. liquide </t>
  </si>
  <si>
    <t>Problème de transporteur</t>
  </si>
  <si>
    <t xml:space="preserve">Mouchoirs blancs 90 U 3 plis                                                                        </t>
  </si>
  <si>
    <t xml:space="preserve">CARTIERE CARRARA S.p.A.                                                         </t>
  </si>
  <si>
    <t>Date ultérieure</t>
  </si>
  <si>
    <t xml:space="preserve"> Demi Baguette Rustique                                                                             </t>
  </si>
  <si>
    <t xml:space="preserve"> Baguette céréales rustique                                                                         </t>
  </si>
  <si>
    <t xml:space="preserve">Sucre morceaux n°4                                                                                  </t>
  </si>
  <si>
    <t xml:space="preserve">Südzucker AG                                                                    </t>
  </si>
  <si>
    <t xml:space="preserve">Lait demi-écrémé 50 cl                                                                              </t>
  </si>
  <si>
    <t xml:space="preserve">Lactel                                                                          </t>
  </si>
  <si>
    <t xml:space="preserve">Oeufs Label Rouge                                                                                   </t>
  </si>
  <si>
    <t xml:space="preserve">Legal café Bistrot Petit noir 36                                                                    </t>
  </si>
  <si>
    <t xml:space="preserve">Legal S.A.S.                                                                    </t>
  </si>
  <si>
    <t xml:space="preserve">Fuet                                                                                                </t>
  </si>
  <si>
    <t xml:space="preserve">Aoste S.N.C.                                                                    </t>
  </si>
  <si>
    <t xml:space="preserve">Beurre 1/2 sel                                                                                      </t>
  </si>
  <si>
    <t xml:space="preserve">Loyez-Woessen S.A.S.                                                            </t>
  </si>
  <si>
    <t xml:space="preserve">Frais 1 x S         </t>
  </si>
  <si>
    <t xml:space="preserve"> Pain de campagne                                                                                   </t>
  </si>
  <si>
    <t xml:space="preserve">TIKO                </t>
  </si>
  <si>
    <t xml:space="preserve"> Petit pain special au fromage                                                                      </t>
  </si>
  <si>
    <t xml:space="preserve">Pastis de Marseille 45% Vol.                                                                        </t>
  </si>
  <si>
    <t xml:space="preserve">Suprex S.A.S.                                                                   </t>
  </si>
  <si>
    <t xml:space="preserve">DPH/Chienchat       </t>
  </si>
  <si>
    <t xml:space="preserve">Volvic Eau minérale                                                                                 </t>
  </si>
  <si>
    <t xml:space="preserve">Société Anonyme des Eaux                                                        </t>
  </si>
  <si>
    <t xml:space="preserve">Limonade                                                                                            </t>
  </si>
  <si>
    <t xml:space="preserve">Gie Roxane Saint Amand                                                          </t>
  </si>
  <si>
    <t xml:space="preserve">Cola zéro                                                                                           </t>
  </si>
  <si>
    <t xml:space="preserve">Elseve Shampooing Color Vive                                                                        </t>
  </si>
  <si>
    <t xml:space="preserve">L'OREAL SA                                                                      </t>
  </si>
  <si>
    <t xml:space="preserve">Famille appro gén.  </t>
  </si>
  <si>
    <t xml:space="preserve">Mixa IPS Lait pour le corps                                                                         </t>
  </si>
  <si>
    <t xml:space="preserve">Ultra doux Shampoo Avocat/Camomille                                                                 </t>
  </si>
  <si>
    <t xml:space="preserve">Dove Savon Crème                                                                                    </t>
  </si>
  <si>
    <t xml:space="preserve">Signal Dentifrice anti-tartre                                                                       </t>
  </si>
  <si>
    <t xml:space="preserve">Coton-tiges x300                                                                                    </t>
  </si>
  <si>
    <t xml:space="preserve">LEMOINE France S.A.S.                                                           </t>
  </si>
  <si>
    <t xml:space="preserve">Ravioli pur boeuf                                                                                   </t>
  </si>
  <si>
    <t xml:space="preserve">William Saurin                                                                  </t>
  </si>
  <si>
    <t xml:space="preserve">Ravioli bolognaise                                                                                  </t>
  </si>
  <si>
    <t xml:space="preserve">Blédidej saveur vanille dès 6M                                                                      </t>
  </si>
  <si>
    <t xml:space="preserve">Blédina S.A.S.                                                                  </t>
  </si>
  <si>
    <t xml:space="preserve">Grosse rotation sec </t>
  </si>
  <si>
    <t>13couches</t>
  </si>
  <si>
    <t xml:space="preserve">Gallia Calisma 2 (6 à 12 mois)                                                                      </t>
  </si>
  <si>
    <t xml:space="preserve">Maille Moutarde de Dijon Originale                                                                  </t>
  </si>
  <si>
    <t xml:space="preserve">Huile de tournesol 3l-PET                                                                           </t>
  </si>
  <si>
    <t xml:space="preserve">SOVENA ESPANA S.A.U.                                                            </t>
  </si>
  <si>
    <t>mail + 31/12</t>
  </si>
  <si>
    <t xml:space="preserve">Huile de tournesol                                                                                  </t>
  </si>
  <si>
    <t xml:space="preserve">Café moulu origine Pérou Bio                                                                        </t>
  </si>
  <si>
    <t xml:space="preserve">Café Sati S.A.                                                                  </t>
  </si>
  <si>
    <t xml:space="preserve">FM Jambon supérieur TSR BBC 4T                                                                      </t>
  </si>
  <si>
    <t xml:space="preserve">Fleury Michon LS S.A.S                                                          </t>
  </si>
  <si>
    <t xml:space="preserve">Frais quotidien     </t>
  </si>
  <si>
    <t xml:space="preserve">Petit brie                                                                                          </t>
  </si>
  <si>
    <t xml:space="preserve">Compagnie des                                                                   </t>
  </si>
  <si>
    <t xml:space="preserve">Cordon bleu de poulet                                                                               </t>
  </si>
  <si>
    <t xml:space="preserve">Arrivé S.A.S.                                                                   </t>
  </si>
  <si>
    <t xml:space="preserve">Yaourt aux fruits                                                                                   </t>
  </si>
  <si>
    <t xml:space="preserve">T.M.A. Handelsgesellschaft                                                      </t>
  </si>
  <si>
    <t xml:space="preserve">Poêlées assorties                                                                                   </t>
  </si>
  <si>
    <t xml:space="preserve">Crêpes jambon-emmental                                                                              </t>
  </si>
  <si>
    <t xml:space="preserve">Fromage Blanc assorti                                                                               </t>
  </si>
  <si>
    <t xml:space="preserve">Coopérative Agricole                                                            </t>
  </si>
  <si>
    <t>Attente d'nformation</t>
  </si>
  <si>
    <t xml:space="preserve">Salvetat Eau gazeuse                                                                                </t>
  </si>
  <si>
    <t>Commande non-reçue</t>
  </si>
  <si>
    <t xml:space="preserve">Bière Premium Pils                                                                                  </t>
  </si>
  <si>
    <t xml:space="preserve">Brasserie Champigneulles SAS                                                    </t>
  </si>
  <si>
    <t xml:space="preserve">Margarine Omega 3 54%                                                                               </t>
  </si>
  <si>
    <t xml:space="preserve">VANDEMOORTELE LIPIDS                                                            </t>
  </si>
  <si>
    <t xml:space="preserve">Margarine de cuisson 70% mat                                                                        </t>
  </si>
  <si>
    <t>Autre erreur</t>
  </si>
  <si>
    <t>Espagne férié</t>
  </si>
  <si>
    <t xml:space="preserve">Pâtes cuisson rapide                                                                                </t>
  </si>
  <si>
    <t xml:space="preserve">Pasta Zara S.p.A.                                                               </t>
  </si>
  <si>
    <t xml:space="preserve">Sel fin de mer                                                                                      </t>
  </si>
  <si>
    <t xml:space="preserve">Compañía Española de                                                            </t>
  </si>
  <si>
    <t xml:space="preserve">Gros sel de mer                                                                                     </t>
  </si>
  <si>
    <t>Espagne férie</t>
  </si>
  <si>
    <t xml:space="preserve">Blanc de dinde/poulet rôti                                                                          </t>
  </si>
  <si>
    <t xml:space="preserve">M. en b. foie gras pomme/speculoos                                                                  </t>
  </si>
  <si>
    <t xml:space="preserve">Guyader Traiteur                                                                </t>
  </si>
  <si>
    <t xml:space="preserve">Crème fraîche allégée 15 %                                                                          </t>
  </si>
  <si>
    <t xml:space="preserve">Crème fraîche épaisse 30%                                                                           </t>
  </si>
  <si>
    <t xml:space="preserve">Beurre doux extra fin                                                                               </t>
  </si>
  <si>
    <t xml:space="preserve">Ets Philippe Charrier S.A.S.                                                    </t>
  </si>
  <si>
    <t>lvr 28/12</t>
  </si>
  <si>
    <t xml:space="preserve">Epinards à la crème fraîche                                                                         </t>
  </si>
  <si>
    <t xml:space="preserve">HARICOTS VERTS EXTRA FINS                                                                           </t>
  </si>
  <si>
    <t xml:space="preserve">Légumes pour Couscous Potage                                                                        </t>
  </si>
  <si>
    <t xml:space="preserve">Sac en papier                                                                                       </t>
  </si>
  <si>
    <t xml:space="preserve">Papier-Mettler KG                                                               </t>
  </si>
  <si>
    <t xml:space="preserve">Kley. Arlon PS      </t>
  </si>
  <si>
    <t xml:space="preserve">Sacs poubelle 100 L                                                                                 </t>
  </si>
  <si>
    <t xml:space="preserve">ProHa Produktion +                                                              </t>
  </si>
  <si>
    <t xml:space="preserve">Sacs poubelle poignées couli. 30L                                                                   </t>
  </si>
  <si>
    <t xml:space="preserve">Film étirable PVC 2 en 1                                                                            </t>
  </si>
  <si>
    <t xml:space="preserve">Sacs poubelle avec poignées 50L                                                                     </t>
  </si>
  <si>
    <t xml:space="preserve">Bouchées chat sachet BA                                                                             </t>
  </si>
  <si>
    <t xml:space="preserve">Tiernahrung Deuerer GmbH                                                        </t>
  </si>
  <si>
    <t xml:space="preserve">Kley. Algolsheim PS </t>
  </si>
  <si>
    <t xml:space="preserve">Sticks friandise pour chien                                                                         </t>
  </si>
  <si>
    <t xml:space="preserve">Piles LR03 super alcaline                                                                           </t>
  </si>
  <si>
    <t xml:space="preserve">Varta Consumer Batteries                                                        </t>
  </si>
  <si>
    <t xml:space="preserve">Piles LR6 super alcaline x8                                                                         </t>
  </si>
  <si>
    <t xml:space="preserve">Filtre à café No. 4, x100                                                                           </t>
  </si>
  <si>
    <t xml:space="preserve">Melitta Europa GmbH &amp; Co. KG                                                    </t>
  </si>
  <si>
    <t xml:space="preserve">Lingettes Démaquillantes/Nett.                                                                      </t>
  </si>
  <si>
    <t xml:space="preserve">Nice-Pak                                                                        </t>
  </si>
  <si>
    <t xml:space="preserve">Serviettes ultra Plus Aloé Véra&amp;Avo                                                                 </t>
  </si>
  <si>
    <t xml:space="preserve">HYSALMA Hygiene Sales                                                           </t>
  </si>
  <si>
    <t xml:space="preserve">Protège slips X32/45 Aloé/Avoc                                                                      </t>
  </si>
  <si>
    <t xml:space="preserve">Litière cristaux de sillicat                                                                        </t>
  </si>
  <si>
    <t xml:space="preserve">Futternapf Tiernahrung                                                          </t>
  </si>
  <si>
    <t xml:space="preserve">Sticks dentaires pour chien                                                                         </t>
  </si>
  <si>
    <t xml:space="preserve">Friandises fourrées pour chat                                                                       </t>
  </si>
  <si>
    <t xml:space="preserve">Croquettes chien adulte/light                                                                       </t>
  </si>
  <si>
    <t xml:space="preserve">Ass. de friandises pour chien 400g                                                                  </t>
  </si>
  <si>
    <t xml:space="preserve">Croquettes vitality                                                                                 </t>
  </si>
  <si>
    <t xml:space="preserve">Sac poubelle SDB 10L                                                                                </t>
  </si>
  <si>
    <t xml:space="preserve">FIPP Handelsmarken                                                              </t>
  </si>
  <si>
    <t xml:space="preserve">Pastilles de javel 40-48                                                                            </t>
  </si>
  <si>
    <t xml:space="preserve">EUROTAB OPERATIONS                                                              </t>
  </si>
  <si>
    <t xml:space="preserve">Serviettes anatomiques extra                                                                        </t>
  </si>
  <si>
    <t xml:space="preserve">Curatex GmbH                                                                    </t>
  </si>
  <si>
    <t xml:space="preserve">Carré coton bébé                                                                                    </t>
  </si>
  <si>
    <t xml:space="preserve">CMC Consumer                                                                    </t>
  </si>
  <si>
    <t xml:space="preserve">Disques à démaquiller x 140                                                                         </t>
  </si>
  <si>
    <t xml:space="preserve">Terrines premium chat aux poissons                                                                  </t>
  </si>
  <si>
    <t xml:space="preserve">C &amp; D Foods Unlimited                                                           </t>
  </si>
  <si>
    <t xml:space="preserve">Barquettes chien assorties                                                                          </t>
  </si>
  <si>
    <t xml:space="preserve">Barquette chien                                                                                     </t>
  </si>
  <si>
    <t xml:space="preserve">Barquette chat                                                                                      </t>
  </si>
  <si>
    <t xml:space="preserve">Bougie parfumée                                                                                     </t>
  </si>
  <si>
    <t xml:space="preserve">Bolsius Deutschland GmbH                                                        </t>
  </si>
  <si>
    <t xml:space="preserve">Nett surpuissant salle de bain                                                                      </t>
  </si>
  <si>
    <t xml:space="preserve">AVT Abfüll- und                                                                 </t>
  </si>
  <si>
    <t xml:space="preserve">Papier toilette enfants                                                                             </t>
  </si>
  <si>
    <t xml:space="preserve">ALBAAD DEUTSCHLAND GmbH                                                         </t>
  </si>
  <si>
    <t xml:space="preserve">Lingettes bébés avec lotion                                                                         </t>
  </si>
  <si>
    <t xml:space="preserve">Tampons avec applicateur compact                                                                    </t>
  </si>
  <si>
    <t xml:space="preserve">Papier toilette humidifié                                                                           </t>
  </si>
  <si>
    <t xml:space="preserve">Lingettes multiusages x 80                                                                          </t>
  </si>
  <si>
    <t xml:space="preserve">BN Mini x10                                                                                         </t>
  </si>
  <si>
    <t xml:space="preserve">United Biscuits France                                                          </t>
  </si>
  <si>
    <t xml:space="preserve">BN Chocolat x32                                                                                     </t>
  </si>
  <si>
    <t xml:space="preserve">Snacks Vampire BA                                                                                   </t>
  </si>
  <si>
    <t xml:space="preserve">Trüller Knabber-                                                                </t>
  </si>
  <si>
    <t>Kleyling</t>
  </si>
  <si>
    <t xml:space="preserve">Sticks et bretzel boîte                                                                             </t>
  </si>
  <si>
    <t xml:space="preserve">Jus de fruits assortis pomme/orange                                                                 </t>
  </si>
  <si>
    <t xml:space="preserve">Refresco Deutschland GmbH                                                       </t>
  </si>
  <si>
    <t xml:space="preserve">Arrêt du produit </t>
  </si>
  <si>
    <t xml:space="preserve">Herbes lyophilisées                                                                                 </t>
  </si>
  <si>
    <t xml:space="preserve">1 plus-Produkte                                                                 </t>
  </si>
  <si>
    <t>kleyling</t>
  </si>
  <si>
    <t xml:space="preserve">Herbes aromatiques pour salade                                                                      </t>
  </si>
  <si>
    <t xml:space="preserve">Crème légère liquide 12%                                                                            </t>
  </si>
  <si>
    <t xml:space="preserve">Arla Foods Deutschland                                                          </t>
  </si>
  <si>
    <t xml:space="preserve">Bière blonde Pur Malt 5%                                                                            </t>
  </si>
  <si>
    <t xml:space="preserve">Bière d`abbaye 6,2%                                                                                 </t>
  </si>
  <si>
    <t xml:space="preserve">Bière 4,7%                                                                                          </t>
  </si>
  <si>
    <t xml:space="preserve">Farine Bio T65                                                                                      </t>
  </si>
  <si>
    <t xml:space="preserve">Elbland Bio-Mühle GmbH                                                          </t>
  </si>
  <si>
    <t xml:space="preserve">Brie de Meaux AOP                                                                                   </t>
  </si>
  <si>
    <t xml:space="preserve">Fromagerie Renard Gillard                                                       </t>
  </si>
  <si>
    <t>coupage</t>
  </si>
  <si>
    <t xml:space="preserve">Coulommiers                                                                                         </t>
  </si>
  <si>
    <t xml:space="preserve">Fromageries Lescure S.A.S.                                                      </t>
  </si>
  <si>
    <t>repasser cde</t>
  </si>
  <si>
    <t>KF = MAZ</t>
  </si>
  <si>
    <t xml:space="preserve">Fine chapelure de pain                                                                              </t>
  </si>
  <si>
    <t xml:space="preserve">Leimer KG                                                                       </t>
  </si>
  <si>
    <t xml:space="preserve">Cornichons très fins PNE : 360g                                                                     </t>
  </si>
  <si>
    <t xml:space="preserve">Mamminger Konserven GmbH &amp;                                                      </t>
  </si>
  <si>
    <t xml:space="preserve">Cornichons extra fins PNE: 360g                                                                     </t>
  </si>
  <si>
    <t xml:space="preserve">Salade de carottes                                                                                  </t>
  </si>
  <si>
    <t xml:space="preserve">Martinet S.A.S.                                                                 </t>
  </si>
  <si>
    <t xml:space="preserve">Pâtes cuisinées micro-ondables                                                                      </t>
  </si>
  <si>
    <t xml:space="preserve">Levure boulangère                                                                                   </t>
  </si>
  <si>
    <t xml:space="preserve">RUF Lebensmittelwerk KG                                                         </t>
  </si>
  <si>
    <t xml:space="preserve">Levure chimique x 10                                                                                </t>
  </si>
  <si>
    <t xml:space="preserve">Saint Hubert Omega 3 doux                                                                           </t>
  </si>
  <si>
    <t xml:space="preserve">Saint Hubert                                                                    </t>
  </si>
  <si>
    <t xml:space="preserve">Sucre en poudre                                                                                     </t>
  </si>
  <si>
    <t xml:space="preserve">Croustillant chocolat noisette                                                                      </t>
  </si>
  <si>
    <t>ne répond pas</t>
  </si>
  <si>
    <t xml:space="preserve">XXL Lingettes imprégnées pour bébé                                                                  </t>
  </si>
  <si>
    <t xml:space="preserve">Kley. Arlon FA      </t>
  </si>
  <si>
    <t xml:space="preserve">Bâtonnets de surimi saveur crabe                                                                    </t>
  </si>
  <si>
    <t xml:space="preserve">Alliance Océane &amp;                                                               </t>
  </si>
  <si>
    <t>KF = lendemain</t>
  </si>
  <si>
    <t xml:space="preserve">Lardons fumés au bois                                                                               </t>
  </si>
  <si>
    <t xml:space="preserve">Aubret S.A.S.U.                                                                 </t>
  </si>
  <si>
    <t xml:space="preserve">Allumettes de lardons natures                                                                       </t>
  </si>
  <si>
    <t xml:space="preserve">Allumettes de lardons fumés                                                                         </t>
  </si>
  <si>
    <t xml:space="preserve">3 boudins noirs aux oignons VPF                                                                     </t>
  </si>
  <si>
    <t xml:space="preserve">Bahier S.A.S.                                                                   </t>
  </si>
  <si>
    <t xml:space="preserve">Filet mignon fumé nature/poivre                                                                     </t>
  </si>
  <si>
    <t xml:space="preserve">3 Boudins blancs au porto                                                                           </t>
  </si>
  <si>
    <t xml:space="preserve">Petit beurre + chocolat 125 g                                                                       </t>
  </si>
  <si>
    <t xml:space="preserve">Bisquiva GmbH &amp; Co. KG                                                          </t>
  </si>
  <si>
    <t xml:space="preserve">K.T.L.              </t>
  </si>
  <si>
    <t xml:space="preserve">Panaché                                                                                             </t>
  </si>
  <si>
    <t xml:space="preserve">Bière ambrée du Nord                                                                                </t>
  </si>
  <si>
    <t xml:space="preserve">Jambon choix de Paris déc. dég. VPF                                                                 </t>
  </si>
  <si>
    <t xml:space="preserve">Compagnie Lampaulaise de                                                        </t>
  </si>
  <si>
    <t>KL = lendemain</t>
  </si>
  <si>
    <t xml:space="preserve">Danone Activia Nature x12                                                                           </t>
  </si>
  <si>
    <t xml:space="preserve">Danone Produits Frais France                                                    </t>
  </si>
  <si>
    <t xml:space="preserve">Bouchées sauce premium                                                                              </t>
  </si>
  <si>
    <t xml:space="preserve">Dr. Alder's Tiernahrung GmbH                                                    </t>
  </si>
  <si>
    <t xml:space="preserve">Emmental français bloc 45% MG                                                                       </t>
  </si>
  <si>
    <t xml:space="preserve">Entremont Alliance S.A.S.                                                       </t>
  </si>
  <si>
    <t xml:space="preserve">Kinder Country T9                                                                                   </t>
  </si>
  <si>
    <t xml:space="preserve">Ferrero France Commerciale                                                      </t>
  </si>
  <si>
    <t xml:space="preserve">Nutella                                                                                             </t>
  </si>
  <si>
    <t xml:space="preserve">Kinder Surprise x3                                                                                  </t>
  </si>
  <si>
    <t xml:space="preserve">Kinder Bueno T6                                                                                     </t>
  </si>
  <si>
    <t xml:space="preserve">Kinder Schokobons                                                                                   </t>
  </si>
  <si>
    <t xml:space="preserve">Nutella B-Ready T10                                                                                 </t>
  </si>
  <si>
    <t xml:space="preserve">Flocons d'avoine complets                                                                           </t>
  </si>
  <si>
    <t xml:space="preserve">Fortin Mühlenwerke                                                              </t>
  </si>
  <si>
    <t xml:space="preserve">Brochettes de fromage frais saumon                                                                  </t>
  </si>
  <si>
    <t xml:space="preserve">Fromageries de l'Etoile                                                         </t>
  </si>
  <si>
    <t xml:space="preserve">Crêpes fourrées chocolat                                                                            </t>
  </si>
  <si>
    <t xml:space="preserve">Goûters Magiques S.A.S.                                                         </t>
  </si>
  <si>
    <t xml:space="preserve">Nectar Bio Multi Gold                                                                               </t>
  </si>
  <si>
    <t xml:space="preserve">Hermann Pfanner                                                                 </t>
  </si>
  <si>
    <t xml:space="preserve">Kley. Algolsheim FA </t>
  </si>
  <si>
    <t xml:space="preserve">Bio Organic Multi Rosso                                                                             </t>
  </si>
  <si>
    <t xml:space="preserve">Mini toasts nature carrés                                                                           </t>
  </si>
  <si>
    <t xml:space="preserve">JACQUET BROSSARD                                                                </t>
  </si>
  <si>
    <t xml:space="preserve">Le Petit Marseillais gel douche                                                                     </t>
  </si>
  <si>
    <t xml:space="preserve">Johnson&amp;Johnson                                                                 </t>
  </si>
  <si>
    <t xml:space="preserve">Le Petit Marseillais Shampooing                                                                     </t>
  </si>
  <si>
    <t xml:space="preserve">Le Petit Marseilla Après-shampooing                                                                 </t>
  </si>
  <si>
    <t xml:space="preserve">Yaourt vanille pot verre                                                                            </t>
  </si>
  <si>
    <t xml:space="preserve">Yaourt à la grecque lit fraise                                                                      </t>
  </si>
  <si>
    <t xml:space="preserve">Yaourt sucré aromatisé 1,9%                                                                         </t>
  </si>
  <si>
    <t xml:space="preserve">Yaourt brassé nature 3,2%                                                                           </t>
  </si>
  <si>
    <t xml:space="preserve">Maxi Cheese/Bacon/Chicken Burger                                                                    </t>
  </si>
  <si>
    <t xml:space="preserve">La Toque Angevine S.A.S.                                                        </t>
  </si>
  <si>
    <t xml:space="preserve">Fromage blanc fondu                                                                                 </t>
  </si>
  <si>
    <t xml:space="preserve">Lactalis Fromages SNC                                                           </t>
  </si>
  <si>
    <t xml:space="preserve">Fromage fondu 24 portions                                                                           </t>
  </si>
  <si>
    <t xml:space="preserve">Lait écrémé UHT brick                                                                               </t>
  </si>
  <si>
    <t xml:space="preserve">Epoisses affiné Marc Bourgogne AOP                                                                  </t>
  </si>
  <si>
    <t xml:space="preserve">Laiteries H. Triballat                                                          </t>
  </si>
  <si>
    <t xml:space="preserve">Mini Blinis                                                                                         </t>
  </si>
  <si>
    <t xml:space="preserve">Les Délices du Chef S.A.S.U.                                                    </t>
  </si>
  <si>
    <t>Cde reçue, sur la mauvaise commande</t>
  </si>
  <si>
    <t xml:space="preserve">Chocolat au lait                                                                                    </t>
  </si>
  <si>
    <t xml:space="preserve">Ludwig Weinrich                                                                 </t>
  </si>
  <si>
    <t>Commandes mensuelles</t>
  </si>
  <si>
    <t>Mensuelle</t>
  </si>
  <si>
    <t xml:space="preserve">Café grains UTZ XXL                                                                                 </t>
  </si>
  <si>
    <t xml:space="preserve">Pur jus d'ananas                                                                                    </t>
  </si>
  <si>
    <t xml:space="preserve">Niederrhein-Gold Tersteegen                                                     </t>
  </si>
  <si>
    <t xml:space="preserve">Pur jus multifruits                                                                                 </t>
  </si>
  <si>
    <t xml:space="preserve">Pur jus de pomme                                                                                    </t>
  </si>
  <si>
    <t xml:space="preserve">Crème Brûlée                                                                                        </t>
  </si>
  <si>
    <t xml:space="preserve">NOVANDIE S.N.C.                                                                 </t>
  </si>
  <si>
    <t xml:space="preserve">Couches culotte junior                                                                              </t>
  </si>
  <si>
    <t xml:space="preserve">Ontex Mayen GmbH                                                                </t>
  </si>
  <si>
    <t xml:space="preserve">Madeleine coquille MGV                                                                              </t>
  </si>
  <si>
    <t xml:space="preserve">Pâtisseries Gourmandes S.A.                                                     </t>
  </si>
  <si>
    <t>Pas de date de reprise de production</t>
  </si>
  <si>
    <t xml:space="preserve">Nectar multivitaminé 12 fruits                                                                      </t>
  </si>
  <si>
    <t xml:space="preserve">Jus de pomme ABC                                                                                    </t>
  </si>
  <si>
    <t xml:space="preserve">Jus multivitaminé 100 %                                                                             </t>
  </si>
  <si>
    <t xml:space="preserve">Boisson aux fruits                                                                                  </t>
  </si>
  <si>
    <t xml:space="preserve">Jus d'orange ABC                                                                                    </t>
  </si>
  <si>
    <t xml:space="preserve">Camembert de Normandie AOP lait cru                                                                 </t>
  </si>
  <si>
    <t xml:space="preserve">S.C.P.R. Fromages &amp; Terroirs                                                    </t>
  </si>
  <si>
    <t xml:space="preserve">Chips aromatisées                                                                                   </t>
  </si>
  <si>
    <t xml:space="preserve">Sibell S.A.R.L.                                                                 </t>
  </si>
  <si>
    <t xml:space="preserve">Couscous légumes bio micro-ondables                                                                 </t>
  </si>
  <si>
    <t xml:space="preserve">Soufflet Alimentaire S.A.S.                                                     </t>
  </si>
  <si>
    <t xml:space="preserve">Quinoa légumes bio micro-ondables                                                                   </t>
  </si>
  <si>
    <t xml:space="preserve">Tarte flambée                                                                                       </t>
  </si>
  <si>
    <t xml:space="preserve">Stoeffler S.A.S.                                                                </t>
  </si>
  <si>
    <t xml:space="preserve">Oignons grillés                                                                                     </t>
  </si>
  <si>
    <t xml:space="preserve">Top Taste B.V.                                                                  </t>
  </si>
  <si>
    <t xml:space="preserve"> Pain sportif                                                                                       </t>
  </si>
  <si>
    <t xml:space="preserve">Recharge désodorisant                                                                               </t>
  </si>
  <si>
    <t xml:space="preserve">Zelnova Zeltia, S.A.                                                            </t>
  </si>
  <si>
    <t xml:space="preserve">Rademarer           </t>
  </si>
  <si>
    <t xml:space="preserve">Cacahuète grillée à sec                                                                             </t>
  </si>
  <si>
    <t xml:space="preserve">BENOIT SNC                                                                      </t>
  </si>
  <si>
    <t xml:space="preserve">Cruspies SK1 BBQ/Mexicain                                                                           </t>
  </si>
  <si>
    <t xml:space="preserve">Biscuits sablés chocolat au lait                                                                    </t>
  </si>
  <si>
    <t xml:space="preserve">BISCUITS PANIER S. A. S.                                                        </t>
  </si>
  <si>
    <t xml:space="preserve">Choco sticks lait/noir                                                                              </t>
  </si>
  <si>
    <t xml:space="preserve">Mini goûters fourrés chocolat/frais                                                                 </t>
  </si>
  <si>
    <t xml:space="preserve">Oeufs moyens/gros x 12                                                                              </t>
  </si>
  <si>
    <t xml:space="preserve">Colgate Max White / Naturals                                                                        </t>
  </si>
  <si>
    <t xml:space="preserve">Colgate-Palmolive S.A.S.                                                        </t>
  </si>
  <si>
    <t xml:space="preserve">Cassonade                                                                                           </t>
  </si>
  <si>
    <t xml:space="preserve">Cristalco S.A.S.                                                                </t>
  </si>
  <si>
    <t xml:space="preserve">Sucre extra fin                                                                                     </t>
  </si>
  <si>
    <t>Cde repassée</t>
  </si>
  <si>
    <t xml:space="preserve">Saint Félicien                                                                                      </t>
  </si>
  <si>
    <t xml:space="preserve">Fromagerie Alpine S.A.S.                                                        </t>
  </si>
  <si>
    <t xml:space="preserve">Coeur de Savoie Pâte pressée cuite                                                                  </t>
  </si>
  <si>
    <t xml:space="preserve">Fromageries Chabert S.A.S.                                                      </t>
  </si>
  <si>
    <t xml:space="preserve">Raclette assortiment                                                                                </t>
  </si>
  <si>
    <t xml:space="preserve">FTRECAL S.A.S.                                                                  </t>
  </si>
  <si>
    <t xml:space="preserve">Fourrés Chocolat                                                                                    </t>
  </si>
  <si>
    <t xml:space="preserve">Griesson - de Beukelaer                                                         </t>
  </si>
  <si>
    <t xml:space="preserve">Fourrés chocolat                                                                                    </t>
  </si>
  <si>
    <t xml:space="preserve">Bénédicta Sauces top down                                                                           </t>
  </si>
  <si>
    <t xml:space="preserve">HJ Heinz France SASU                                                            </t>
  </si>
  <si>
    <t>Changement de paletisation</t>
  </si>
  <si>
    <t xml:space="preserve">Crème légère semi-épaisse 30%                                                                       </t>
  </si>
  <si>
    <t xml:space="preserve">Laiterie de Saint Denis de                                                      </t>
  </si>
  <si>
    <t xml:space="preserve">Muesli croust. choc./noix de pecan                                                                  </t>
  </si>
  <si>
    <t xml:space="preserve">Mulder Natural Foods N. V.                                                      </t>
  </si>
  <si>
    <t xml:space="preserve">Pâtes torsadees aux oeufs 500G                                                                      </t>
  </si>
  <si>
    <t xml:space="preserve">Spaghetti 500g (Box 3394)                                                                           </t>
  </si>
  <si>
    <t xml:space="preserve">Macaroni 500g (Box 3393)                                                                            </t>
  </si>
  <si>
    <t xml:space="preserve">Coquillettes                                                                                        </t>
  </si>
  <si>
    <t xml:space="preserve">Fusilli 500g (Box 3392)                                                                             </t>
  </si>
  <si>
    <t xml:space="preserve">Tagliatelles                                                                                        </t>
  </si>
  <si>
    <t xml:space="preserve">Spaghetti bio SK1                                                                                   </t>
  </si>
  <si>
    <t xml:space="preserve">Farfalle/Penne                                                                                      </t>
  </si>
  <si>
    <t xml:space="preserve">Bugles 3D fromage/salés                                                                             </t>
  </si>
  <si>
    <t xml:space="preserve">Pepsico France S.N.C.                                                           </t>
  </si>
  <si>
    <t xml:space="preserve">Mélange de jus de fruits ABC                                                                        </t>
  </si>
  <si>
    <t xml:space="preserve">riha WeserGold Getränke                                                         </t>
  </si>
  <si>
    <t xml:space="preserve">Nectar Goyave / banane                                                                              </t>
  </si>
  <si>
    <t xml:space="preserve">Nectar Abricot/Mangue                                                                               </t>
  </si>
  <si>
    <t xml:space="preserve">Badoit Eau gazeuse                                                                                  </t>
  </si>
  <si>
    <t xml:space="preserve">Camembert                                                                                           </t>
  </si>
  <si>
    <t xml:space="preserve">Société d'exploitation                                                          </t>
  </si>
  <si>
    <t xml:space="preserve">Soupe aux légumes d'autrefois                                                                       </t>
  </si>
  <si>
    <t xml:space="preserve">Soup'idéale S.A.                                                                </t>
  </si>
  <si>
    <t xml:space="preserve">Velouté carotte crème                                                                               </t>
  </si>
  <si>
    <t>Transporteur refusé</t>
  </si>
  <si>
    <t xml:space="preserve">Knorr Douceur 8 légumes                                                                             </t>
  </si>
  <si>
    <t>Amora moutarde douce</t>
  </si>
  <si>
    <t xml:space="preserve">XXL Tablette lave vaisselle                                                                         </t>
  </si>
  <si>
    <t xml:space="preserve">WIN COSMETIC GmbH &amp; Co. KG                                                      </t>
  </si>
  <si>
    <t xml:space="preserve">Pizza au feu de bois saum./fro.                                                                     </t>
  </si>
  <si>
    <t xml:space="preserve">Fraisier individuel carré                                                                           </t>
  </si>
  <si>
    <t xml:space="preserve">Pizzas cuit. feu de bois Royal/chèv                                                                 </t>
  </si>
  <si>
    <t>Occurrence par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</si>
</sst>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vertical="center"/>
    </xf>
    <xf numFmtId="1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5"/>
  <sheetViews>
    <sheetView workbookViewId="0">
      <selection activeCell="D2" sqref="D2:D295"/>
    </sheetView>
  </sheetViews>
  <sheetFormatPr baseColWidth="10" defaultRowHeight="12.75" x14ac:dyDescent="0.2"/>
  <cols>
    <col min="1" max="1" width="11.7109375" style="13" bestFit="1" customWidth="1"/>
    <col min="2" max="2" width="11.42578125" style="13"/>
    <col min="3" max="3" width="20.85546875" style="13" customWidth="1"/>
    <col min="4" max="4" width="11.42578125" style="13"/>
    <col min="5" max="5" width="25.7109375" style="13" customWidth="1"/>
    <col min="6" max="6" width="16.85546875" style="13" bestFit="1" customWidth="1"/>
    <col min="7" max="7" width="16.42578125" style="13" bestFit="1" customWidth="1"/>
    <col min="8" max="9" width="13.42578125" style="13" customWidth="1"/>
    <col min="10" max="10" width="11.7109375" style="13" bestFit="1" customWidth="1"/>
    <col min="11" max="11" width="25" style="13" bestFit="1" customWidth="1"/>
    <col min="12" max="12" width="25" style="13" customWidth="1"/>
    <col min="13" max="13" width="16" style="13" customWidth="1"/>
  </cols>
  <sheetData>
    <row r="1" spans="1:13" ht="54" customHeight="1" thickBot="1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4" t="s">
        <v>12</v>
      </c>
    </row>
    <row r="2" spans="1:13" ht="15" thickBot="1" x14ac:dyDescent="0.25">
      <c r="A2" s="5">
        <v>43467</v>
      </c>
      <c r="B2" s="6">
        <v>742</v>
      </c>
      <c r="C2" s="7" t="s">
        <v>13</v>
      </c>
      <c r="D2" s="8">
        <v>8232</v>
      </c>
      <c r="E2" s="7" t="s">
        <v>14</v>
      </c>
      <c r="F2" s="7" t="s">
        <v>15</v>
      </c>
      <c r="G2" s="9">
        <v>96</v>
      </c>
      <c r="H2" s="9">
        <v>0</v>
      </c>
      <c r="I2" s="10">
        <v>2</v>
      </c>
      <c r="J2" s="11">
        <v>43465</v>
      </c>
      <c r="K2" s="9" t="s">
        <v>16</v>
      </c>
      <c r="L2" s="9" t="s">
        <v>17</v>
      </c>
      <c r="M2" s="12"/>
    </row>
    <row r="3" spans="1:13" ht="15" thickBot="1" x14ac:dyDescent="0.25">
      <c r="A3" s="5">
        <v>43465</v>
      </c>
      <c r="B3" s="6">
        <v>5607714</v>
      </c>
      <c r="C3" s="7" t="s">
        <v>18</v>
      </c>
      <c r="D3" s="8">
        <v>8140</v>
      </c>
      <c r="E3" s="7" t="s">
        <v>19</v>
      </c>
      <c r="F3" s="7" t="s">
        <v>20</v>
      </c>
      <c r="G3" s="9">
        <v>360</v>
      </c>
      <c r="H3" s="9">
        <v>180</v>
      </c>
      <c r="I3" s="10">
        <v>3</v>
      </c>
      <c r="J3" s="11">
        <v>43465</v>
      </c>
      <c r="K3" s="9" t="s">
        <v>21</v>
      </c>
      <c r="L3" s="9" t="s">
        <v>22</v>
      </c>
      <c r="M3" s="12"/>
    </row>
    <row r="4" spans="1:13" ht="15" thickBot="1" x14ac:dyDescent="0.25">
      <c r="A4" s="5">
        <v>43465</v>
      </c>
      <c r="B4" s="6">
        <v>1645</v>
      </c>
      <c r="C4" s="7" t="s">
        <v>23</v>
      </c>
      <c r="D4" s="8">
        <v>8140</v>
      </c>
      <c r="E4" s="7" t="s">
        <v>19</v>
      </c>
      <c r="F4" s="7" t="s">
        <v>20</v>
      </c>
      <c r="G4" s="9">
        <v>600</v>
      </c>
      <c r="H4" s="9">
        <v>480</v>
      </c>
      <c r="I4" s="10">
        <v>2</v>
      </c>
      <c r="J4" s="11">
        <v>43465</v>
      </c>
      <c r="K4" s="9" t="s">
        <v>21</v>
      </c>
      <c r="L4" s="9" t="s">
        <v>22</v>
      </c>
      <c r="M4" s="12"/>
    </row>
    <row r="5" spans="1:13" ht="15" thickBot="1" x14ac:dyDescent="0.25">
      <c r="A5" s="5">
        <v>43465</v>
      </c>
      <c r="B5" s="6">
        <v>39060</v>
      </c>
      <c r="C5" s="7" t="s">
        <v>24</v>
      </c>
      <c r="D5" s="8">
        <v>1275</v>
      </c>
      <c r="E5" s="7" t="s">
        <v>25</v>
      </c>
      <c r="F5" s="7" t="s">
        <v>15</v>
      </c>
      <c r="G5" s="9">
        <v>80</v>
      </c>
      <c r="H5" s="9">
        <v>0</v>
      </c>
      <c r="I5" s="10">
        <v>1</v>
      </c>
      <c r="J5" s="11">
        <v>43465</v>
      </c>
      <c r="K5" s="9" t="s">
        <v>16</v>
      </c>
      <c r="L5" s="9" t="s">
        <v>22</v>
      </c>
      <c r="M5" s="12"/>
    </row>
    <row r="6" spans="1:13" ht="15" thickBot="1" x14ac:dyDescent="0.25">
      <c r="A6" s="5">
        <v>43465</v>
      </c>
      <c r="B6" s="6">
        <v>742</v>
      </c>
      <c r="C6" s="7" t="s">
        <v>13</v>
      </c>
      <c r="D6" s="8">
        <v>8232</v>
      </c>
      <c r="E6" s="7" t="s">
        <v>14</v>
      </c>
      <c r="F6" s="7" t="s">
        <v>15</v>
      </c>
      <c r="G6" s="9">
        <v>96</v>
      </c>
      <c r="H6" s="9">
        <v>0</v>
      </c>
      <c r="I6" s="10">
        <v>2</v>
      </c>
      <c r="J6" s="11">
        <v>43465</v>
      </c>
      <c r="K6" s="9" t="s">
        <v>16</v>
      </c>
      <c r="L6" s="9" t="s">
        <v>22</v>
      </c>
      <c r="M6" s="12"/>
    </row>
    <row r="7" spans="1:13" ht="15" thickBot="1" x14ac:dyDescent="0.25">
      <c r="A7" s="5">
        <v>43465</v>
      </c>
      <c r="B7" s="6">
        <v>5606862</v>
      </c>
      <c r="C7" s="7" t="s">
        <v>26</v>
      </c>
      <c r="D7" s="8">
        <v>6968</v>
      </c>
      <c r="E7" s="7" t="s">
        <v>27</v>
      </c>
      <c r="F7" s="7" t="s">
        <v>20</v>
      </c>
      <c r="G7" s="9">
        <v>112</v>
      </c>
      <c r="H7" s="9">
        <v>0</v>
      </c>
      <c r="I7" s="10">
        <v>2</v>
      </c>
      <c r="J7" s="11">
        <v>43465</v>
      </c>
      <c r="K7" s="9" t="s">
        <v>28</v>
      </c>
      <c r="L7" s="9" t="s">
        <v>22</v>
      </c>
      <c r="M7" s="12"/>
    </row>
    <row r="8" spans="1:13" ht="15" thickBot="1" x14ac:dyDescent="0.25">
      <c r="A8" s="5">
        <v>43465</v>
      </c>
      <c r="B8" s="6">
        <v>5605209</v>
      </c>
      <c r="C8" s="7" t="s">
        <v>29</v>
      </c>
      <c r="D8" s="8">
        <v>109</v>
      </c>
      <c r="E8" s="7" t="s">
        <v>30</v>
      </c>
      <c r="F8" s="7" t="s">
        <v>31</v>
      </c>
      <c r="G8" s="9">
        <v>96</v>
      </c>
      <c r="H8" s="9">
        <v>48</v>
      </c>
      <c r="I8" s="10">
        <v>1</v>
      </c>
      <c r="J8" s="11">
        <v>43465</v>
      </c>
      <c r="K8" s="9" t="s">
        <v>21</v>
      </c>
      <c r="L8" s="9" t="s">
        <v>32</v>
      </c>
      <c r="M8" s="12"/>
    </row>
    <row r="9" spans="1:13" ht="15" thickBot="1" x14ac:dyDescent="0.25">
      <c r="A9" s="5">
        <v>43465</v>
      </c>
      <c r="B9" s="6">
        <v>132741</v>
      </c>
      <c r="C9" s="7" t="s">
        <v>33</v>
      </c>
      <c r="D9" s="8">
        <v>4248</v>
      </c>
      <c r="E9" s="7" t="s">
        <v>34</v>
      </c>
      <c r="F9" s="7" t="s">
        <v>35</v>
      </c>
      <c r="G9" s="9">
        <v>180</v>
      </c>
      <c r="H9" s="9">
        <v>0</v>
      </c>
      <c r="I9" s="10">
        <v>1</v>
      </c>
      <c r="J9" s="11">
        <v>43465</v>
      </c>
      <c r="K9" s="9" t="s">
        <v>36</v>
      </c>
      <c r="L9" s="9" t="s">
        <v>22</v>
      </c>
      <c r="M9" s="12"/>
    </row>
    <row r="10" spans="1:13" ht="15" thickBot="1" x14ac:dyDescent="0.25">
      <c r="A10" s="5">
        <v>43465</v>
      </c>
      <c r="B10" s="6">
        <v>465</v>
      </c>
      <c r="C10" s="7" t="s">
        <v>37</v>
      </c>
      <c r="D10" s="8">
        <v>1136</v>
      </c>
      <c r="E10" s="7" t="s">
        <v>38</v>
      </c>
      <c r="F10" s="7" t="s">
        <v>15</v>
      </c>
      <c r="G10" s="9">
        <v>160</v>
      </c>
      <c r="H10" s="9">
        <v>0</v>
      </c>
      <c r="I10" s="10">
        <v>2</v>
      </c>
      <c r="J10" s="11">
        <v>43465</v>
      </c>
      <c r="K10" s="9" t="s">
        <v>16</v>
      </c>
      <c r="L10" s="9" t="s">
        <v>22</v>
      </c>
      <c r="M10" s="12"/>
    </row>
    <row r="11" spans="1:13" ht="15" thickBot="1" x14ac:dyDescent="0.25">
      <c r="A11" s="5">
        <v>43465</v>
      </c>
      <c r="B11" s="6">
        <v>115151</v>
      </c>
      <c r="C11" s="7" t="s">
        <v>39</v>
      </c>
      <c r="D11" s="8">
        <v>4937</v>
      </c>
      <c r="E11" s="7" t="s">
        <v>40</v>
      </c>
      <c r="F11" s="7" t="s">
        <v>41</v>
      </c>
      <c r="G11" s="9">
        <v>88</v>
      </c>
      <c r="H11" s="9">
        <v>0</v>
      </c>
      <c r="I11" s="10">
        <v>1</v>
      </c>
      <c r="J11" s="11">
        <v>43465</v>
      </c>
      <c r="K11" s="9" t="s">
        <v>21</v>
      </c>
      <c r="L11" s="9" t="s">
        <v>22</v>
      </c>
      <c r="M11" s="12"/>
    </row>
    <row r="12" spans="1:13" ht="15" thickBot="1" x14ac:dyDescent="0.25">
      <c r="A12" s="5">
        <v>43465</v>
      </c>
      <c r="B12" s="6">
        <v>5607992</v>
      </c>
      <c r="C12" s="7" t="s">
        <v>42</v>
      </c>
      <c r="D12" s="8">
        <v>8086</v>
      </c>
      <c r="E12" s="7" t="s">
        <v>43</v>
      </c>
      <c r="F12" s="7" t="s">
        <v>44</v>
      </c>
      <c r="G12" s="9">
        <v>72</v>
      </c>
      <c r="H12" s="9">
        <v>0</v>
      </c>
      <c r="I12" s="10" t="s">
        <v>45</v>
      </c>
      <c r="J12" s="11">
        <v>43452</v>
      </c>
      <c r="K12" s="9" t="s">
        <v>46</v>
      </c>
      <c r="L12" s="9" t="s">
        <v>47</v>
      </c>
      <c r="M12" s="12"/>
    </row>
    <row r="13" spans="1:13" ht="15" thickBot="1" x14ac:dyDescent="0.25">
      <c r="A13" s="5">
        <v>43465</v>
      </c>
      <c r="B13" s="6">
        <v>72837</v>
      </c>
      <c r="C13" s="7" t="s">
        <v>48</v>
      </c>
      <c r="D13" s="8">
        <v>4248</v>
      </c>
      <c r="E13" s="7" t="s">
        <v>34</v>
      </c>
      <c r="F13" s="7" t="s">
        <v>35</v>
      </c>
      <c r="G13" s="9">
        <v>324</v>
      </c>
      <c r="H13" s="9">
        <v>0</v>
      </c>
      <c r="I13" s="10">
        <v>4</v>
      </c>
      <c r="J13" s="11">
        <v>43462</v>
      </c>
      <c r="K13" s="9" t="s">
        <v>36</v>
      </c>
      <c r="L13" s="9" t="s">
        <v>22</v>
      </c>
      <c r="M13" s="12"/>
    </row>
    <row r="14" spans="1:13" ht="15" thickBot="1" x14ac:dyDescent="0.25">
      <c r="A14" s="5">
        <v>43465</v>
      </c>
      <c r="B14" s="6">
        <v>5608194</v>
      </c>
      <c r="C14" s="7" t="s">
        <v>49</v>
      </c>
      <c r="D14" s="8">
        <v>3484</v>
      </c>
      <c r="E14" s="7" t="s">
        <v>50</v>
      </c>
      <c r="F14" s="7" t="s">
        <v>20</v>
      </c>
      <c r="G14" s="9">
        <v>64</v>
      </c>
      <c r="H14" s="9">
        <v>0</v>
      </c>
      <c r="I14" s="10">
        <v>1.0666666666666667</v>
      </c>
      <c r="J14" s="11">
        <v>43463</v>
      </c>
      <c r="K14" s="9" t="s">
        <v>21</v>
      </c>
      <c r="L14" s="9" t="s">
        <v>22</v>
      </c>
      <c r="M14" s="12"/>
    </row>
    <row r="15" spans="1:13" ht="15" thickBot="1" x14ac:dyDescent="0.25">
      <c r="A15" s="5">
        <v>43465</v>
      </c>
      <c r="B15" s="6">
        <v>5606862</v>
      </c>
      <c r="C15" s="7" t="s">
        <v>26</v>
      </c>
      <c r="D15" s="8">
        <v>6968</v>
      </c>
      <c r="E15" s="7" t="s">
        <v>27</v>
      </c>
      <c r="F15" s="7" t="s">
        <v>20</v>
      </c>
      <c r="G15" s="9">
        <v>56</v>
      </c>
      <c r="H15" s="9">
        <v>0</v>
      </c>
      <c r="I15" s="10">
        <v>1</v>
      </c>
      <c r="J15" s="11">
        <v>43463</v>
      </c>
      <c r="K15" s="9" t="s">
        <v>21</v>
      </c>
      <c r="L15" s="9" t="s">
        <v>22</v>
      </c>
      <c r="M15" s="12"/>
    </row>
    <row r="16" spans="1:13" ht="15" thickBot="1" x14ac:dyDescent="0.25">
      <c r="A16" s="5">
        <v>43465</v>
      </c>
      <c r="B16" s="6">
        <v>5606785</v>
      </c>
      <c r="C16" s="7" t="s">
        <v>51</v>
      </c>
      <c r="D16" s="8">
        <v>6968</v>
      </c>
      <c r="E16" s="7" t="s">
        <v>27</v>
      </c>
      <c r="F16" s="7" t="s">
        <v>20</v>
      </c>
      <c r="G16" s="9">
        <v>70</v>
      </c>
      <c r="H16" s="9">
        <v>0</v>
      </c>
      <c r="I16" s="10">
        <v>1</v>
      </c>
      <c r="J16" s="11">
        <v>43463</v>
      </c>
      <c r="K16" s="9" t="s">
        <v>21</v>
      </c>
      <c r="L16" s="9" t="s">
        <v>22</v>
      </c>
      <c r="M16" s="12"/>
    </row>
    <row r="17" spans="1:13" ht="15" thickBot="1" x14ac:dyDescent="0.25">
      <c r="A17" s="5">
        <v>43465</v>
      </c>
      <c r="B17" s="6">
        <v>5605293</v>
      </c>
      <c r="C17" s="7" t="s">
        <v>52</v>
      </c>
      <c r="D17" s="8">
        <v>6968</v>
      </c>
      <c r="E17" s="7" t="s">
        <v>27</v>
      </c>
      <c r="F17" s="7" t="s">
        <v>20</v>
      </c>
      <c r="G17" s="9">
        <v>200</v>
      </c>
      <c r="H17" s="9">
        <v>0</v>
      </c>
      <c r="I17" s="10">
        <v>3.3333333333333335</v>
      </c>
      <c r="J17" s="11">
        <v>43463</v>
      </c>
      <c r="K17" s="9" t="s">
        <v>21</v>
      </c>
      <c r="L17" s="9" t="s">
        <v>22</v>
      </c>
      <c r="M17" s="12"/>
    </row>
    <row r="18" spans="1:13" ht="15" thickBot="1" x14ac:dyDescent="0.25">
      <c r="A18" s="5">
        <v>43462</v>
      </c>
      <c r="B18" s="6">
        <v>5301</v>
      </c>
      <c r="C18" s="7" t="s">
        <v>53</v>
      </c>
      <c r="D18" s="8">
        <v>2131</v>
      </c>
      <c r="E18" s="7" t="s">
        <v>54</v>
      </c>
      <c r="F18" s="7" t="s">
        <v>55</v>
      </c>
      <c r="G18" s="9">
        <v>90</v>
      </c>
      <c r="H18" s="9">
        <v>0</v>
      </c>
      <c r="I18" s="10">
        <v>1</v>
      </c>
      <c r="J18" s="11">
        <v>43461</v>
      </c>
      <c r="K18" s="9" t="s">
        <v>21</v>
      </c>
      <c r="L18" s="9" t="s">
        <v>22</v>
      </c>
      <c r="M18" s="12"/>
    </row>
    <row r="19" spans="1:13" ht="15" thickBot="1" x14ac:dyDescent="0.25">
      <c r="A19" s="5">
        <v>43462</v>
      </c>
      <c r="B19" s="6">
        <v>142859</v>
      </c>
      <c r="C19" s="7" t="s">
        <v>56</v>
      </c>
      <c r="D19" s="8">
        <v>102</v>
      </c>
      <c r="E19" s="7" t="s">
        <v>57</v>
      </c>
      <c r="F19" s="7" t="s">
        <v>58</v>
      </c>
      <c r="G19" s="9">
        <v>1530</v>
      </c>
      <c r="H19" s="9">
        <v>0</v>
      </c>
      <c r="I19" s="10">
        <v>17</v>
      </c>
      <c r="J19" s="11">
        <v>43455</v>
      </c>
      <c r="K19" s="9" t="s">
        <v>59</v>
      </c>
      <c r="L19" s="9" t="s">
        <v>22</v>
      </c>
      <c r="M19" s="12"/>
    </row>
    <row r="20" spans="1:13" ht="15" thickBot="1" x14ac:dyDescent="0.25">
      <c r="A20" s="5">
        <v>43462</v>
      </c>
      <c r="B20" s="6">
        <v>5457</v>
      </c>
      <c r="C20" s="7" t="s">
        <v>60</v>
      </c>
      <c r="D20" s="8">
        <v>849</v>
      </c>
      <c r="E20" s="7" t="s">
        <v>61</v>
      </c>
      <c r="F20" s="7" t="s">
        <v>55</v>
      </c>
      <c r="G20" s="9">
        <v>1980</v>
      </c>
      <c r="H20" s="9">
        <v>0</v>
      </c>
      <c r="I20" s="10">
        <v>33</v>
      </c>
      <c r="J20" s="11">
        <v>43453</v>
      </c>
      <c r="K20" s="9" t="s">
        <v>21</v>
      </c>
      <c r="L20" s="9" t="s">
        <v>62</v>
      </c>
      <c r="M20" s="12"/>
    </row>
    <row r="21" spans="1:13" ht="15" thickBot="1" x14ac:dyDescent="0.25">
      <c r="A21" s="5">
        <v>43462</v>
      </c>
      <c r="B21" s="6">
        <v>128975</v>
      </c>
      <c r="C21" s="7" t="s">
        <v>63</v>
      </c>
      <c r="D21" s="8">
        <v>8086</v>
      </c>
      <c r="E21" s="7" t="s">
        <v>43</v>
      </c>
      <c r="F21" s="7" t="s">
        <v>44</v>
      </c>
      <c r="G21" s="9">
        <v>644</v>
      </c>
      <c r="H21" s="9">
        <v>0</v>
      </c>
      <c r="I21" s="10">
        <v>23</v>
      </c>
      <c r="J21" s="11">
        <v>43461</v>
      </c>
      <c r="K21" s="9" t="s">
        <v>21</v>
      </c>
      <c r="L21" s="9" t="s">
        <v>62</v>
      </c>
      <c r="M21" s="12">
        <v>43468</v>
      </c>
    </row>
    <row r="22" spans="1:13" ht="15" thickBot="1" x14ac:dyDescent="0.25">
      <c r="A22" s="5">
        <v>43462</v>
      </c>
      <c r="B22" s="6">
        <v>27983</v>
      </c>
      <c r="C22" s="7" t="s">
        <v>64</v>
      </c>
      <c r="D22" s="8">
        <v>8086</v>
      </c>
      <c r="E22" s="7" t="s">
        <v>43</v>
      </c>
      <c r="F22" s="7" t="s">
        <v>44</v>
      </c>
      <c r="G22" s="9">
        <v>280</v>
      </c>
      <c r="H22" s="9">
        <v>0</v>
      </c>
      <c r="I22" s="10">
        <v>10</v>
      </c>
      <c r="J22" s="11">
        <v>43461</v>
      </c>
      <c r="K22" s="9" t="s">
        <v>21</v>
      </c>
      <c r="L22" s="9" t="s">
        <v>62</v>
      </c>
      <c r="M22" s="12">
        <v>43468</v>
      </c>
    </row>
    <row r="23" spans="1:13" ht="15" thickBot="1" x14ac:dyDescent="0.25">
      <c r="A23" s="5">
        <v>43462</v>
      </c>
      <c r="B23" s="6">
        <v>1004</v>
      </c>
      <c r="C23" s="7" t="s">
        <v>65</v>
      </c>
      <c r="D23" s="8">
        <v>8015</v>
      </c>
      <c r="E23" s="7" t="s">
        <v>66</v>
      </c>
      <c r="F23" s="7" t="s">
        <v>58</v>
      </c>
      <c r="G23" s="9">
        <v>19228</v>
      </c>
      <c r="H23" s="9">
        <v>0</v>
      </c>
      <c r="I23" s="10">
        <v>23</v>
      </c>
      <c r="J23" s="11">
        <v>43454</v>
      </c>
      <c r="K23" s="9" t="s">
        <v>59</v>
      </c>
      <c r="L23" s="9" t="s">
        <v>47</v>
      </c>
      <c r="M23" s="12">
        <v>43465</v>
      </c>
    </row>
    <row r="24" spans="1:13" ht="15" thickBot="1" x14ac:dyDescent="0.25">
      <c r="A24" s="5">
        <v>43462</v>
      </c>
      <c r="B24" s="6">
        <v>116329</v>
      </c>
      <c r="C24" s="7" t="s">
        <v>67</v>
      </c>
      <c r="D24" s="8">
        <v>1220</v>
      </c>
      <c r="E24" s="7" t="s">
        <v>68</v>
      </c>
      <c r="F24" s="7" t="s">
        <v>58</v>
      </c>
      <c r="G24" s="9">
        <v>1512</v>
      </c>
      <c r="H24" s="9">
        <v>648</v>
      </c>
      <c r="I24" s="10">
        <v>4</v>
      </c>
      <c r="J24" s="11">
        <v>43462</v>
      </c>
      <c r="K24" s="9" t="s">
        <v>28</v>
      </c>
      <c r="L24" s="9" t="s">
        <v>22</v>
      </c>
      <c r="M24" s="12"/>
    </row>
    <row r="25" spans="1:13" ht="15" thickBot="1" x14ac:dyDescent="0.25">
      <c r="A25" s="5">
        <v>43462</v>
      </c>
      <c r="B25" s="6">
        <v>5603206</v>
      </c>
      <c r="C25" s="7" t="s">
        <v>69</v>
      </c>
      <c r="D25" s="8">
        <v>8140</v>
      </c>
      <c r="E25" s="7" t="s">
        <v>19</v>
      </c>
      <c r="F25" s="7" t="s">
        <v>20</v>
      </c>
      <c r="G25" s="9">
        <v>180</v>
      </c>
      <c r="H25" s="9">
        <v>0</v>
      </c>
      <c r="I25" s="10">
        <v>3</v>
      </c>
      <c r="J25" s="11">
        <v>43462</v>
      </c>
      <c r="K25" s="9" t="s">
        <v>28</v>
      </c>
      <c r="L25" s="9" t="s">
        <v>22</v>
      </c>
      <c r="M25" s="12"/>
    </row>
    <row r="26" spans="1:13" ht="15" thickBot="1" x14ac:dyDescent="0.25">
      <c r="A26" s="5">
        <v>43462</v>
      </c>
      <c r="B26" s="6">
        <v>2153</v>
      </c>
      <c r="C26" s="7" t="s">
        <v>70</v>
      </c>
      <c r="D26" s="8">
        <v>4281</v>
      </c>
      <c r="E26" s="7" t="s">
        <v>71</v>
      </c>
      <c r="F26" s="7" t="s">
        <v>55</v>
      </c>
      <c r="G26" s="9">
        <v>648</v>
      </c>
      <c r="H26" s="9">
        <v>0</v>
      </c>
      <c r="I26" s="10">
        <v>9</v>
      </c>
      <c r="J26" s="11">
        <v>43448</v>
      </c>
      <c r="K26" s="9" t="s">
        <v>28</v>
      </c>
      <c r="L26" s="9" t="s">
        <v>62</v>
      </c>
      <c r="M26" s="12"/>
    </row>
    <row r="27" spans="1:13" ht="15" thickBot="1" x14ac:dyDescent="0.25">
      <c r="A27" s="5">
        <v>43462</v>
      </c>
      <c r="B27" s="6">
        <v>5605168</v>
      </c>
      <c r="C27" s="7" t="s">
        <v>72</v>
      </c>
      <c r="D27" s="8">
        <v>8003</v>
      </c>
      <c r="E27" s="7" t="s">
        <v>73</v>
      </c>
      <c r="F27" s="7" t="s">
        <v>31</v>
      </c>
      <c r="G27" s="9">
        <v>56</v>
      </c>
      <c r="H27" s="9">
        <v>0</v>
      </c>
      <c r="I27" s="10">
        <v>1</v>
      </c>
      <c r="J27" s="11">
        <v>43462</v>
      </c>
      <c r="K27" s="9" t="s">
        <v>28</v>
      </c>
      <c r="L27" s="9" t="s">
        <v>62</v>
      </c>
      <c r="M27" s="12">
        <v>43467</v>
      </c>
    </row>
    <row r="28" spans="1:13" ht="15" thickBot="1" x14ac:dyDescent="0.25">
      <c r="A28" s="5">
        <v>43462</v>
      </c>
      <c r="B28" s="6">
        <v>379</v>
      </c>
      <c r="C28" s="7" t="s">
        <v>74</v>
      </c>
      <c r="D28" s="8">
        <v>6800</v>
      </c>
      <c r="E28" s="7" t="s">
        <v>75</v>
      </c>
      <c r="F28" s="7" t="s">
        <v>76</v>
      </c>
      <c r="G28" s="9">
        <v>144</v>
      </c>
      <c r="H28" s="9">
        <v>0</v>
      </c>
      <c r="I28" s="10">
        <v>2</v>
      </c>
      <c r="J28" s="11">
        <v>43462</v>
      </c>
      <c r="K28" s="9" t="s">
        <v>46</v>
      </c>
      <c r="L28" s="9" t="s">
        <v>47</v>
      </c>
      <c r="M28" s="12">
        <v>43465</v>
      </c>
    </row>
    <row r="29" spans="1:13" ht="15" thickBot="1" x14ac:dyDescent="0.25">
      <c r="A29" s="5">
        <v>43461</v>
      </c>
      <c r="B29" s="6">
        <v>92778</v>
      </c>
      <c r="C29" s="7" t="s">
        <v>77</v>
      </c>
      <c r="D29" s="8">
        <v>8086</v>
      </c>
      <c r="E29" s="7" t="s">
        <v>43</v>
      </c>
      <c r="F29" s="7" t="s">
        <v>78</v>
      </c>
      <c r="G29" s="9">
        <v>612</v>
      </c>
      <c r="H29" s="9">
        <v>0</v>
      </c>
      <c r="I29" s="10">
        <v>17</v>
      </c>
      <c r="J29" s="11">
        <v>43461</v>
      </c>
      <c r="K29" s="9" t="s">
        <v>46</v>
      </c>
      <c r="L29" s="9" t="s">
        <v>47</v>
      </c>
      <c r="M29" s="12"/>
    </row>
    <row r="30" spans="1:13" ht="15" thickBot="1" x14ac:dyDescent="0.25">
      <c r="A30" s="5">
        <v>43461</v>
      </c>
      <c r="B30" s="6">
        <v>51816</v>
      </c>
      <c r="C30" s="7" t="s">
        <v>79</v>
      </c>
      <c r="D30" s="8">
        <v>8086</v>
      </c>
      <c r="E30" s="7" t="s">
        <v>43</v>
      </c>
      <c r="F30" s="7" t="s">
        <v>78</v>
      </c>
      <c r="G30" s="9">
        <v>100</v>
      </c>
      <c r="H30" s="9">
        <v>0</v>
      </c>
      <c r="I30" s="10">
        <v>5</v>
      </c>
      <c r="J30" s="11">
        <v>43461</v>
      </c>
      <c r="K30" s="9" t="s">
        <v>46</v>
      </c>
      <c r="L30" s="9" t="s">
        <v>47</v>
      </c>
      <c r="M30" s="12"/>
    </row>
    <row r="31" spans="1:13" ht="15" thickBot="1" x14ac:dyDescent="0.25">
      <c r="A31" s="5">
        <v>43461</v>
      </c>
      <c r="B31" s="6">
        <v>128975</v>
      </c>
      <c r="C31" s="7" t="s">
        <v>63</v>
      </c>
      <c r="D31" s="8">
        <v>8086</v>
      </c>
      <c r="E31" s="7" t="s">
        <v>43</v>
      </c>
      <c r="F31" s="7" t="s">
        <v>44</v>
      </c>
      <c r="G31" s="9">
        <v>644</v>
      </c>
      <c r="H31" s="9">
        <v>0</v>
      </c>
      <c r="I31" s="10">
        <v>23</v>
      </c>
      <c r="J31" s="11">
        <v>43461</v>
      </c>
      <c r="K31" s="9" t="s">
        <v>46</v>
      </c>
      <c r="L31" s="9" t="s">
        <v>47</v>
      </c>
      <c r="M31" s="12"/>
    </row>
    <row r="32" spans="1:13" ht="15" thickBot="1" x14ac:dyDescent="0.25">
      <c r="A32" s="5">
        <v>43461</v>
      </c>
      <c r="B32" s="6">
        <v>27983</v>
      </c>
      <c r="C32" s="7" t="s">
        <v>64</v>
      </c>
      <c r="D32" s="8">
        <v>8086</v>
      </c>
      <c r="E32" s="7" t="s">
        <v>43</v>
      </c>
      <c r="F32" s="7" t="s">
        <v>44</v>
      </c>
      <c r="G32" s="9">
        <v>280</v>
      </c>
      <c r="H32" s="9">
        <v>0</v>
      </c>
      <c r="I32" s="10">
        <v>10</v>
      </c>
      <c r="J32" s="11">
        <v>43461</v>
      </c>
      <c r="K32" s="9" t="s">
        <v>46</v>
      </c>
      <c r="L32" s="9" t="s">
        <v>47</v>
      </c>
      <c r="M32" s="12"/>
    </row>
    <row r="33" spans="1:13" ht="15" thickBot="1" x14ac:dyDescent="0.25">
      <c r="A33" s="5">
        <v>43461</v>
      </c>
      <c r="B33" s="6">
        <v>1550</v>
      </c>
      <c r="C33" s="7" t="s">
        <v>80</v>
      </c>
      <c r="D33" s="8">
        <v>8228</v>
      </c>
      <c r="E33" s="7" t="s">
        <v>81</v>
      </c>
      <c r="F33" s="7" t="s">
        <v>82</v>
      </c>
      <c r="G33" s="9">
        <v>850</v>
      </c>
      <c r="H33" s="9">
        <v>0</v>
      </c>
      <c r="I33" s="10">
        <v>10</v>
      </c>
      <c r="J33" s="11">
        <v>43461</v>
      </c>
      <c r="K33" s="9" t="s">
        <v>46</v>
      </c>
      <c r="L33" s="9" t="s">
        <v>32</v>
      </c>
      <c r="M33" s="12"/>
    </row>
    <row r="34" spans="1:13" ht="15" thickBot="1" x14ac:dyDescent="0.25">
      <c r="A34" s="5">
        <v>43461</v>
      </c>
      <c r="B34" s="6">
        <v>5000</v>
      </c>
      <c r="C34" s="7" t="s">
        <v>83</v>
      </c>
      <c r="D34" s="8">
        <v>2120</v>
      </c>
      <c r="E34" s="7" t="s">
        <v>84</v>
      </c>
      <c r="F34" s="7" t="s">
        <v>58</v>
      </c>
      <c r="G34" s="9">
        <v>2944</v>
      </c>
      <c r="H34" s="9">
        <v>0</v>
      </c>
      <c r="I34" s="10">
        <v>32</v>
      </c>
      <c r="J34" s="11">
        <v>43461</v>
      </c>
      <c r="K34" s="9" t="s">
        <v>46</v>
      </c>
      <c r="L34" s="9" t="s">
        <v>32</v>
      </c>
      <c r="M34" s="12"/>
    </row>
    <row r="35" spans="1:13" ht="15" thickBot="1" x14ac:dyDescent="0.25">
      <c r="A35" s="5">
        <v>43461</v>
      </c>
      <c r="B35" s="6">
        <v>140043</v>
      </c>
      <c r="C35" s="7" t="s">
        <v>85</v>
      </c>
      <c r="D35" s="8">
        <v>3796</v>
      </c>
      <c r="E35" s="7" t="s">
        <v>86</v>
      </c>
      <c r="F35" s="7" t="s">
        <v>58</v>
      </c>
      <c r="G35" s="9">
        <v>320</v>
      </c>
      <c r="H35" s="9">
        <v>0</v>
      </c>
      <c r="I35" s="10">
        <v>5</v>
      </c>
      <c r="J35" s="11">
        <v>43461</v>
      </c>
      <c r="K35" s="9" t="s">
        <v>59</v>
      </c>
      <c r="L35" s="9" t="s">
        <v>32</v>
      </c>
      <c r="M35" s="12"/>
    </row>
    <row r="36" spans="1:13" ht="15" thickBot="1" x14ac:dyDescent="0.25">
      <c r="A36" s="5">
        <v>43461</v>
      </c>
      <c r="B36" s="6">
        <v>47</v>
      </c>
      <c r="C36" s="7" t="s">
        <v>87</v>
      </c>
      <c r="D36" s="8">
        <v>3796</v>
      </c>
      <c r="E36" s="7" t="s">
        <v>86</v>
      </c>
      <c r="F36" s="7" t="s">
        <v>58</v>
      </c>
      <c r="G36" s="9">
        <v>384</v>
      </c>
      <c r="H36" s="9">
        <v>0</v>
      </c>
      <c r="I36" s="10">
        <v>6</v>
      </c>
      <c r="J36" s="11">
        <v>43461</v>
      </c>
      <c r="K36" s="9" t="s">
        <v>59</v>
      </c>
      <c r="L36" s="9" t="s">
        <v>32</v>
      </c>
      <c r="M36" s="12"/>
    </row>
    <row r="37" spans="1:13" ht="15" thickBot="1" x14ac:dyDescent="0.25">
      <c r="A37" s="5">
        <v>43461</v>
      </c>
      <c r="B37" s="6">
        <v>5608543</v>
      </c>
      <c r="C37" s="7" t="s">
        <v>88</v>
      </c>
      <c r="D37" s="8">
        <v>4287</v>
      </c>
      <c r="E37" s="7" t="s">
        <v>89</v>
      </c>
      <c r="F37" s="7" t="s">
        <v>90</v>
      </c>
      <c r="G37" s="9">
        <v>300</v>
      </c>
      <c r="H37" s="9">
        <v>0</v>
      </c>
      <c r="I37" s="10" t="s">
        <v>45</v>
      </c>
      <c r="J37" s="11">
        <v>43461</v>
      </c>
      <c r="K37" s="9" t="s">
        <v>46</v>
      </c>
      <c r="L37" s="9" t="s">
        <v>32</v>
      </c>
      <c r="M37" s="12"/>
    </row>
    <row r="38" spans="1:13" ht="15" thickBot="1" x14ac:dyDescent="0.25">
      <c r="A38" s="5">
        <v>43461</v>
      </c>
      <c r="B38" s="6">
        <v>3339</v>
      </c>
      <c r="C38" s="7" t="s">
        <v>91</v>
      </c>
      <c r="D38" s="8">
        <v>4287</v>
      </c>
      <c r="E38" s="7" t="s">
        <v>89</v>
      </c>
      <c r="F38" s="7" t="s">
        <v>82</v>
      </c>
      <c r="G38" s="9">
        <v>70</v>
      </c>
      <c r="H38" s="9">
        <v>0</v>
      </c>
      <c r="I38" s="10">
        <v>1</v>
      </c>
      <c r="J38" s="11">
        <v>43461</v>
      </c>
      <c r="K38" s="9" t="s">
        <v>46</v>
      </c>
      <c r="L38" s="9" t="s">
        <v>32</v>
      </c>
      <c r="M38" s="12"/>
    </row>
    <row r="39" spans="1:13" ht="15" thickBot="1" x14ac:dyDescent="0.25">
      <c r="A39" s="5">
        <v>43461</v>
      </c>
      <c r="B39" s="6">
        <v>2449</v>
      </c>
      <c r="C39" s="7" t="s">
        <v>92</v>
      </c>
      <c r="D39" s="8">
        <v>4287</v>
      </c>
      <c r="E39" s="7" t="s">
        <v>89</v>
      </c>
      <c r="F39" s="7" t="s">
        <v>82</v>
      </c>
      <c r="G39" s="9">
        <v>120</v>
      </c>
      <c r="H39" s="9">
        <v>0</v>
      </c>
      <c r="I39" s="10">
        <v>1</v>
      </c>
      <c r="J39" s="11">
        <v>43461</v>
      </c>
      <c r="K39" s="9" t="s">
        <v>46</v>
      </c>
      <c r="L39" s="9" t="s">
        <v>32</v>
      </c>
      <c r="M39" s="12"/>
    </row>
    <row r="40" spans="1:13" ht="15" thickBot="1" x14ac:dyDescent="0.25">
      <c r="A40" s="5">
        <v>43461</v>
      </c>
      <c r="B40" s="6">
        <v>7500756</v>
      </c>
      <c r="C40" s="7" t="s">
        <v>93</v>
      </c>
      <c r="D40" s="8">
        <v>2131</v>
      </c>
      <c r="E40" s="7" t="s">
        <v>54</v>
      </c>
      <c r="F40" s="7" t="s">
        <v>55</v>
      </c>
      <c r="G40" s="9">
        <v>224</v>
      </c>
      <c r="H40" s="9">
        <v>0</v>
      </c>
      <c r="I40" s="10">
        <v>1</v>
      </c>
      <c r="J40" s="11">
        <v>43461</v>
      </c>
      <c r="K40" s="9" t="s">
        <v>46</v>
      </c>
      <c r="L40" s="9" t="s">
        <v>32</v>
      </c>
      <c r="M40" s="12"/>
    </row>
    <row r="41" spans="1:13" ht="15" thickBot="1" x14ac:dyDescent="0.25">
      <c r="A41" s="5">
        <v>43461</v>
      </c>
      <c r="B41" s="6">
        <v>5301</v>
      </c>
      <c r="C41" s="7" t="s">
        <v>53</v>
      </c>
      <c r="D41" s="8">
        <v>2131</v>
      </c>
      <c r="E41" s="7" t="s">
        <v>54</v>
      </c>
      <c r="F41" s="7" t="s">
        <v>55</v>
      </c>
      <c r="G41" s="9">
        <v>90</v>
      </c>
      <c r="H41" s="9">
        <v>0</v>
      </c>
      <c r="I41" s="10">
        <v>1</v>
      </c>
      <c r="J41" s="11">
        <v>43461</v>
      </c>
      <c r="K41" s="9" t="s">
        <v>46</v>
      </c>
      <c r="L41" s="9" t="s">
        <v>32</v>
      </c>
      <c r="M41" s="12"/>
    </row>
    <row r="42" spans="1:13" ht="15" thickBot="1" x14ac:dyDescent="0.25">
      <c r="A42" s="5">
        <v>43461</v>
      </c>
      <c r="B42" s="6">
        <v>4709</v>
      </c>
      <c r="C42" s="7" t="s">
        <v>94</v>
      </c>
      <c r="D42" s="8">
        <v>2131</v>
      </c>
      <c r="E42" s="7" t="s">
        <v>54</v>
      </c>
      <c r="F42" s="7" t="s">
        <v>55</v>
      </c>
      <c r="G42" s="9">
        <v>126</v>
      </c>
      <c r="H42" s="9">
        <v>0</v>
      </c>
      <c r="I42" s="10">
        <v>1</v>
      </c>
      <c r="J42" s="11">
        <v>43461</v>
      </c>
      <c r="K42" s="9" t="s">
        <v>46</v>
      </c>
      <c r="L42" s="9" t="s">
        <v>32</v>
      </c>
      <c r="M42" s="12"/>
    </row>
    <row r="43" spans="1:13" ht="15" thickBot="1" x14ac:dyDescent="0.25">
      <c r="A43" s="5">
        <v>43461</v>
      </c>
      <c r="B43" s="6">
        <v>97168</v>
      </c>
      <c r="C43" s="7" t="s">
        <v>95</v>
      </c>
      <c r="D43" s="8">
        <v>334</v>
      </c>
      <c r="E43" s="7" t="s">
        <v>96</v>
      </c>
      <c r="F43" s="7" t="s">
        <v>82</v>
      </c>
      <c r="G43" s="9">
        <v>700</v>
      </c>
      <c r="H43" s="9">
        <v>0</v>
      </c>
      <c r="I43" s="10">
        <v>10</v>
      </c>
      <c r="J43" s="11">
        <v>43461</v>
      </c>
      <c r="K43" s="9" t="s">
        <v>59</v>
      </c>
      <c r="L43" s="9" t="s">
        <v>32</v>
      </c>
      <c r="M43" s="12"/>
    </row>
    <row r="44" spans="1:13" ht="15" thickBot="1" x14ac:dyDescent="0.25">
      <c r="A44" s="5">
        <v>43461</v>
      </c>
      <c r="B44" s="6">
        <v>1708</v>
      </c>
      <c r="C44" s="7" t="s">
        <v>97</v>
      </c>
      <c r="D44" s="8">
        <v>2236</v>
      </c>
      <c r="E44" s="7" t="s">
        <v>98</v>
      </c>
      <c r="F44" s="7" t="s">
        <v>55</v>
      </c>
      <c r="G44" s="9">
        <v>252</v>
      </c>
      <c r="H44" s="9">
        <v>0</v>
      </c>
      <c r="I44" s="10">
        <v>3</v>
      </c>
      <c r="J44" s="11">
        <v>43461</v>
      </c>
      <c r="K44" s="9" t="s">
        <v>59</v>
      </c>
      <c r="L44" s="9" t="s">
        <v>32</v>
      </c>
      <c r="M44" s="12"/>
    </row>
    <row r="45" spans="1:13" ht="15" thickBot="1" x14ac:dyDescent="0.25">
      <c r="A45" s="5">
        <v>43461</v>
      </c>
      <c r="B45" s="6">
        <v>1570</v>
      </c>
      <c r="C45" s="7" t="s">
        <v>97</v>
      </c>
      <c r="D45" s="8">
        <v>2236</v>
      </c>
      <c r="E45" s="7" t="s">
        <v>98</v>
      </c>
      <c r="F45" s="7" t="s">
        <v>55</v>
      </c>
      <c r="G45" s="9">
        <v>882</v>
      </c>
      <c r="H45" s="9">
        <v>0</v>
      </c>
      <c r="I45" s="10">
        <v>14</v>
      </c>
      <c r="J45" s="11">
        <v>43461</v>
      </c>
      <c r="K45" s="9" t="s">
        <v>59</v>
      </c>
      <c r="L45" s="9" t="s">
        <v>32</v>
      </c>
      <c r="M45" s="12"/>
    </row>
    <row r="46" spans="1:13" ht="15" thickBot="1" x14ac:dyDescent="0.25">
      <c r="A46" s="5">
        <v>43461</v>
      </c>
      <c r="B46" s="6">
        <v>1569</v>
      </c>
      <c r="C46" s="7" t="s">
        <v>99</v>
      </c>
      <c r="D46" s="8">
        <v>2236</v>
      </c>
      <c r="E46" s="7" t="s">
        <v>98</v>
      </c>
      <c r="F46" s="7" t="s">
        <v>55</v>
      </c>
      <c r="G46" s="9">
        <v>1008</v>
      </c>
      <c r="H46" s="9">
        <v>0</v>
      </c>
      <c r="I46" s="10">
        <v>16</v>
      </c>
      <c r="J46" s="11">
        <v>43461</v>
      </c>
      <c r="K46" s="9" t="s">
        <v>59</v>
      </c>
      <c r="L46" s="9" t="s">
        <v>32</v>
      </c>
      <c r="M46" s="12"/>
    </row>
    <row r="47" spans="1:13" ht="15" thickBot="1" x14ac:dyDescent="0.25">
      <c r="A47" s="5">
        <v>43461</v>
      </c>
      <c r="B47" s="6">
        <v>607</v>
      </c>
      <c r="C47" s="7" t="s">
        <v>100</v>
      </c>
      <c r="D47" s="8">
        <v>2270</v>
      </c>
      <c r="E47" s="7" t="s">
        <v>101</v>
      </c>
      <c r="F47" s="7" t="s">
        <v>102</v>
      </c>
      <c r="G47" s="9" t="s">
        <v>103</v>
      </c>
      <c r="H47" s="9">
        <v>0</v>
      </c>
      <c r="I47" s="10" t="s">
        <v>45</v>
      </c>
      <c r="J47" s="11">
        <v>43461</v>
      </c>
      <c r="K47" s="9" t="s">
        <v>21</v>
      </c>
      <c r="L47" s="9" t="s">
        <v>22</v>
      </c>
      <c r="M47" s="12"/>
    </row>
    <row r="48" spans="1:13" ht="15" thickBot="1" x14ac:dyDescent="0.25">
      <c r="A48" s="5">
        <v>43461</v>
      </c>
      <c r="B48" s="6">
        <v>448</v>
      </c>
      <c r="C48" s="7" t="s">
        <v>104</v>
      </c>
      <c r="D48" s="8">
        <v>2270</v>
      </c>
      <c r="E48" s="7" t="s">
        <v>101</v>
      </c>
      <c r="F48" s="7" t="s">
        <v>102</v>
      </c>
      <c r="G48" s="9">
        <v>45</v>
      </c>
      <c r="H48" s="9">
        <v>0</v>
      </c>
      <c r="I48" s="10">
        <v>1</v>
      </c>
      <c r="J48" s="11">
        <v>43461</v>
      </c>
      <c r="K48" s="9" t="s">
        <v>21</v>
      </c>
      <c r="L48" s="9" t="s">
        <v>22</v>
      </c>
      <c r="M48" s="12"/>
    </row>
    <row r="49" spans="1:13" ht="15" thickBot="1" x14ac:dyDescent="0.25">
      <c r="A49" s="5">
        <v>43461</v>
      </c>
      <c r="B49" s="6">
        <v>5608234</v>
      </c>
      <c r="C49" s="7" t="s">
        <v>105</v>
      </c>
      <c r="D49" s="8">
        <v>2131</v>
      </c>
      <c r="E49" s="7" t="s">
        <v>54</v>
      </c>
      <c r="F49" s="7" t="s">
        <v>90</v>
      </c>
      <c r="G49" s="9">
        <v>260</v>
      </c>
      <c r="H49" s="9">
        <v>0</v>
      </c>
      <c r="I49" s="10" t="s">
        <v>45</v>
      </c>
      <c r="J49" s="11">
        <v>43461</v>
      </c>
      <c r="K49" s="9" t="s">
        <v>21</v>
      </c>
      <c r="L49" s="9" t="s">
        <v>22</v>
      </c>
      <c r="M49" s="12"/>
    </row>
    <row r="50" spans="1:13" ht="15" thickBot="1" x14ac:dyDescent="0.25">
      <c r="A50" s="5">
        <v>43461</v>
      </c>
      <c r="B50" s="6">
        <v>1004</v>
      </c>
      <c r="C50" s="7" t="s">
        <v>65</v>
      </c>
      <c r="D50" s="8">
        <v>8015</v>
      </c>
      <c r="E50" s="7" t="s">
        <v>66</v>
      </c>
      <c r="F50" s="7" t="s">
        <v>58</v>
      </c>
      <c r="G50" s="9">
        <v>46</v>
      </c>
      <c r="H50" s="9">
        <v>0</v>
      </c>
      <c r="I50" s="10">
        <v>5.5023923444976079E-2</v>
      </c>
      <c r="J50" s="11">
        <v>43454</v>
      </c>
      <c r="K50" s="9" t="s">
        <v>59</v>
      </c>
      <c r="L50" s="9" t="s">
        <v>32</v>
      </c>
      <c r="M50" s="12"/>
    </row>
    <row r="51" spans="1:13" ht="15" thickBot="1" x14ac:dyDescent="0.25">
      <c r="A51" s="5">
        <v>43461</v>
      </c>
      <c r="B51" s="6">
        <v>10953</v>
      </c>
      <c r="C51" s="7" t="s">
        <v>106</v>
      </c>
      <c r="D51" s="8">
        <v>1701</v>
      </c>
      <c r="E51" s="7" t="s">
        <v>107</v>
      </c>
      <c r="F51" s="7" t="s">
        <v>58</v>
      </c>
      <c r="G51" s="9">
        <v>66</v>
      </c>
      <c r="H51" s="9">
        <v>0</v>
      </c>
      <c r="I51" s="10">
        <v>33</v>
      </c>
      <c r="J51" s="11">
        <v>43461</v>
      </c>
      <c r="K51" s="9" t="s">
        <v>59</v>
      </c>
      <c r="L51" s="9" t="s">
        <v>32</v>
      </c>
      <c r="M51" s="12" t="s">
        <v>108</v>
      </c>
    </row>
    <row r="52" spans="1:13" ht="15" thickBot="1" x14ac:dyDescent="0.25">
      <c r="A52" s="5">
        <v>43461</v>
      </c>
      <c r="B52" s="6">
        <v>1102</v>
      </c>
      <c r="C52" s="7" t="s">
        <v>109</v>
      </c>
      <c r="D52" s="8">
        <v>1701</v>
      </c>
      <c r="E52" s="7" t="s">
        <v>107</v>
      </c>
      <c r="F52" s="7" t="s">
        <v>58</v>
      </c>
      <c r="G52" s="9">
        <v>64</v>
      </c>
      <c r="H52" s="9">
        <v>0</v>
      </c>
      <c r="I52" s="10">
        <v>32</v>
      </c>
      <c r="J52" s="11">
        <v>43461</v>
      </c>
      <c r="K52" s="9" t="s">
        <v>59</v>
      </c>
      <c r="L52" s="9" t="s">
        <v>32</v>
      </c>
      <c r="M52" s="12" t="s">
        <v>108</v>
      </c>
    </row>
    <row r="53" spans="1:13" ht="15" thickBot="1" x14ac:dyDescent="0.25">
      <c r="A53" s="5">
        <v>43461</v>
      </c>
      <c r="B53" s="6">
        <v>10953</v>
      </c>
      <c r="C53" s="7" t="s">
        <v>106</v>
      </c>
      <c r="D53" s="8">
        <v>1701</v>
      </c>
      <c r="E53" s="7" t="s">
        <v>107</v>
      </c>
      <c r="F53" s="7" t="s">
        <v>58</v>
      </c>
      <c r="G53" s="9">
        <v>66</v>
      </c>
      <c r="H53" s="9">
        <v>0</v>
      </c>
      <c r="I53" s="10">
        <v>33</v>
      </c>
      <c r="J53" s="11">
        <v>43461</v>
      </c>
      <c r="K53" s="9" t="s">
        <v>59</v>
      </c>
      <c r="L53" s="9" t="s">
        <v>32</v>
      </c>
      <c r="M53" s="12" t="s">
        <v>108</v>
      </c>
    </row>
    <row r="54" spans="1:13" ht="15" thickBot="1" x14ac:dyDescent="0.25">
      <c r="A54" s="5">
        <v>43461</v>
      </c>
      <c r="B54" s="6">
        <v>5607714</v>
      </c>
      <c r="C54" s="7" t="s">
        <v>18</v>
      </c>
      <c r="D54" s="8">
        <v>8140</v>
      </c>
      <c r="E54" s="7" t="s">
        <v>19</v>
      </c>
      <c r="F54" s="7" t="s">
        <v>20</v>
      </c>
      <c r="G54" s="9">
        <v>180</v>
      </c>
      <c r="H54" s="9">
        <v>60</v>
      </c>
      <c r="I54" s="10">
        <v>2</v>
      </c>
      <c r="J54" s="11">
        <v>43461</v>
      </c>
      <c r="K54" s="9" t="s">
        <v>28</v>
      </c>
      <c r="L54" s="9" t="s">
        <v>22</v>
      </c>
      <c r="M54" s="12"/>
    </row>
    <row r="55" spans="1:13" ht="15" thickBot="1" x14ac:dyDescent="0.25">
      <c r="A55" s="5">
        <v>43461</v>
      </c>
      <c r="B55" s="6">
        <v>5604626</v>
      </c>
      <c r="C55" s="7" t="s">
        <v>110</v>
      </c>
      <c r="D55" s="8">
        <v>1839</v>
      </c>
      <c r="E55" s="7" t="s">
        <v>111</v>
      </c>
      <c r="F55" s="7" t="s">
        <v>55</v>
      </c>
      <c r="G55" s="9">
        <v>384</v>
      </c>
      <c r="H55" s="9">
        <v>0</v>
      </c>
      <c r="I55" s="10">
        <v>2</v>
      </c>
      <c r="J55" s="11">
        <v>43461</v>
      </c>
      <c r="K55" s="9" t="s">
        <v>46</v>
      </c>
      <c r="L55" s="9" t="s">
        <v>32</v>
      </c>
      <c r="M55" s="12">
        <v>43467</v>
      </c>
    </row>
    <row r="56" spans="1:13" ht="15" thickBot="1" x14ac:dyDescent="0.25">
      <c r="A56" s="5">
        <v>43461</v>
      </c>
      <c r="B56" s="6">
        <v>5872</v>
      </c>
      <c r="C56" s="7" t="s">
        <v>112</v>
      </c>
      <c r="D56" s="8">
        <v>3601</v>
      </c>
      <c r="E56" s="7" t="s">
        <v>113</v>
      </c>
      <c r="F56" s="7" t="s">
        <v>114</v>
      </c>
      <c r="G56" s="9">
        <v>120</v>
      </c>
      <c r="H56" s="9">
        <v>60</v>
      </c>
      <c r="I56" s="10">
        <v>1</v>
      </c>
      <c r="J56" s="11">
        <v>43461</v>
      </c>
      <c r="K56" s="9" t="s">
        <v>21</v>
      </c>
      <c r="L56" s="9" t="s">
        <v>22</v>
      </c>
      <c r="M56" s="12"/>
    </row>
    <row r="57" spans="1:13" ht="15" thickBot="1" x14ac:dyDescent="0.25">
      <c r="A57" s="5">
        <v>43461</v>
      </c>
      <c r="B57" s="6">
        <v>5606862</v>
      </c>
      <c r="C57" s="7" t="s">
        <v>26</v>
      </c>
      <c r="D57" s="8">
        <v>6968</v>
      </c>
      <c r="E57" s="7" t="s">
        <v>27</v>
      </c>
      <c r="F57" s="7" t="s">
        <v>20</v>
      </c>
      <c r="G57" s="9">
        <v>56</v>
      </c>
      <c r="H57" s="9">
        <v>0</v>
      </c>
      <c r="I57" s="10">
        <v>1</v>
      </c>
      <c r="J57" s="11">
        <v>43461</v>
      </c>
      <c r="K57" s="9" t="s">
        <v>21</v>
      </c>
      <c r="L57" s="9" t="s">
        <v>22</v>
      </c>
      <c r="M57" s="12"/>
    </row>
    <row r="58" spans="1:13" ht="15" thickBot="1" x14ac:dyDescent="0.25">
      <c r="A58" s="5">
        <v>43461</v>
      </c>
      <c r="B58" s="6">
        <v>486</v>
      </c>
      <c r="C58" s="7" t="s">
        <v>115</v>
      </c>
      <c r="D58" s="8">
        <v>1015</v>
      </c>
      <c r="E58" s="7" t="s">
        <v>116</v>
      </c>
      <c r="F58" s="7" t="s">
        <v>31</v>
      </c>
      <c r="G58" s="9">
        <v>336</v>
      </c>
      <c r="H58" s="9">
        <v>0</v>
      </c>
      <c r="I58" s="10">
        <v>4</v>
      </c>
      <c r="J58" s="11">
        <v>43461</v>
      </c>
      <c r="K58" s="9" t="s">
        <v>28</v>
      </c>
      <c r="L58" s="9" t="s">
        <v>22</v>
      </c>
      <c r="M58" s="12"/>
    </row>
    <row r="59" spans="1:13" ht="15" thickBot="1" x14ac:dyDescent="0.25">
      <c r="A59" s="5">
        <v>43461</v>
      </c>
      <c r="B59" s="6">
        <v>7161</v>
      </c>
      <c r="C59" s="7" t="s">
        <v>117</v>
      </c>
      <c r="D59" s="8">
        <v>2785</v>
      </c>
      <c r="E59" s="7" t="s">
        <v>118</v>
      </c>
      <c r="F59" s="7" t="s">
        <v>20</v>
      </c>
      <c r="G59" s="9">
        <v>240</v>
      </c>
      <c r="H59" s="9">
        <v>160</v>
      </c>
      <c r="I59" s="10">
        <v>1</v>
      </c>
      <c r="J59" s="11">
        <v>43461</v>
      </c>
      <c r="K59" s="9" t="s">
        <v>28</v>
      </c>
      <c r="L59" s="9" t="s">
        <v>22</v>
      </c>
      <c r="M59" s="12"/>
    </row>
    <row r="60" spans="1:13" ht="15" thickBot="1" x14ac:dyDescent="0.25">
      <c r="A60" s="5">
        <v>43461</v>
      </c>
      <c r="B60" s="6">
        <v>5607992</v>
      </c>
      <c r="C60" s="7" t="s">
        <v>42</v>
      </c>
      <c r="D60" s="8">
        <v>8086</v>
      </c>
      <c r="E60" s="7" t="s">
        <v>43</v>
      </c>
      <c r="F60" s="7" t="s">
        <v>44</v>
      </c>
      <c r="G60" s="9">
        <v>72</v>
      </c>
      <c r="H60" s="9">
        <v>0</v>
      </c>
      <c r="I60" s="10" t="s">
        <v>45</v>
      </c>
      <c r="J60" s="11">
        <v>43452</v>
      </c>
      <c r="K60" s="9" t="s">
        <v>46</v>
      </c>
      <c r="L60" s="9" t="s">
        <v>32</v>
      </c>
      <c r="M60" s="12"/>
    </row>
    <row r="61" spans="1:13" ht="15" thickBot="1" x14ac:dyDescent="0.25">
      <c r="A61" s="5">
        <v>43461</v>
      </c>
      <c r="B61" s="6">
        <v>336</v>
      </c>
      <c r="C61" s="7" t="s">
        <v>119</v>
      </c>
      <c r="D61" s="8">
        <v>2070</v>
      </c>
      <c r="E61" s="7" t="s">
        <v>120</v>
      </c>
      <c r="F61" s="7" t="s">
        <v>15</v>
      </c>
      <c r="G61" s="9">
        <v>184</v>
      </c>
      <c r="H61" s="9">
        <v>0</v>
      </c>
      <c r="I61" s="10">
        <v>1</v>
      </c>
      <c r="J61" s="11">
        <v>43460</v>
      </c>
      <c r="K61" s="9" t="s">
        <v>16</v>
      </c>
      <c r="L61" s="9" t="s">
        <v>17</v>
      </c>
      <c r="M61" s="12"/>
    </row>
    <row r="62" spans="1:13" ht="15" thickBot="1" x14ac:dyDescent="0.25">
      <c r="A62" s="5">
        <v>43460</v>
      </c>
      <c r="B62" s="6">
        <v>5606731</v>
      </c>
      <c r="C62" s="7" t="s">
        <v>121</v>
      </c>
      <c r="D62" s="8">
        <v>8086</v>
      </c>
      <c r="E62" s="7" t="s">
        <v>43</v>
      </c>
      <c r="F62" s="7" t="s">
        <v>44</v>
      </c>
      <c r="G62" s="9">
        <v>432</v>
      </c>
      <c r="H62" s="9">
        <v>0</v>
      </c>
      <c r="I62" s="10">
        <v>6</v>
      </c>
      <c r="J62" s="11">
        <v>43452</v>
      </c>
      <c r="K62" s="9" t="s">
        <v>59</v>
      </c>
      <c r="L62" s="9" t="s">
        <v>32</v>
      </c>
      <c r="M62" s="12"/>
    </row>
    <row r="63" spans="1:13" ht="15" thickBot="1" x14ac:dyDescent="0.25">
      <c r="A63" s="5">
        <v>43460</v>
      </c>
      <c r="B63" s="6">
        <v>5602550</v>
      </c>
      <c r="C63" s="7" t="s">
        <v>122</v>
      </c>
      <c r="D63" s="8">
        <v>8086</v>
      </c>
      <c r="E63" s="7" t="s">
        <v>43</v>
      </c>
      <c r="F63" s="7" t="s">
        <v>44</v>
      </c>
      <c r="G63" s="9">
        <v>560</v>
      </c>
      <c r="H63" s="9">
        <v>0</v>
      </c>
      <c r="I63" s="10">
        <v>4</v>
      </c>
      <c r="J63" s="11">
        <v>43452</v>
      </c>
      <c r="K63" s="9" t="s">
        <v>59</v>
      </c>
      <c r="L63" s="9" t="s">
        <v>32</v>
      </c>
      <c r="M63" s="12"/>
    </row>
    <row r="64" spans="1:13" ht="15" thickBot="1" x14ac:dyDescent="0.25">
      <c r="A64" s="5">
        <v>43460</v>
      </c>
      <c r="B64" s="6">
        <v>325</v>
      </c>
      <c r="C64" s="7" t="s">
        <v>123</v>
      </c>
      <c r="D64" s="8">
        <v>1326</v>
      </c>
      <c r="E64" s="7" t="s">
        <v>124</v>
      </c>
      <c r="F64" s="7" t="s">
        <v>15</v>
      </c>
      <c r="G64" s="9">
        <v>448</v>
      </c>
      <c r="H64" s="9">
        <v>0</v>
      </c>
      <c r="I64" s="10">
        <v>4</v>
      </c>
      <c r="J64" s="11">
        <v>43460</v>
      </c>
      <c r="K64" s="9" t="s">
        <v>16</v>
      </c>
      <c r="L64" s="9" t="s">
        <v>22</v>
      </c>
      <c r="M64" s="12"/>
    </row>
    <row r="65" spans="1:13" ht="15" thickBot="1" x14ac:dyDescent="0.25">
      <c r="A65" s="5">
        <v>43460</v>
      </c>
      <c r="B65" s="6">
        <v>5457</v>
      </c>
      <c r="C65" s="7" t="s">
        <v>60</v>
      </c>
      <c r="D65" s="8">
        <v>849</v>
      </c>
      <c r="E65" s="7" t="s">
        <v>61</v>
      </c>
      <c r="F65" s="7" t="s">
        <v>55</v>
      </c>
      <c r="G65" s="9">
        <v>1980</v>
      </c>
      <c r="H65" s="9">
        <v>0</v>
      </c>
      <c r="I65" s="10">
        <v>33</v>
      </c>
      <c r="J65" s="11">
        <v>43453</v>
      </c>
      <c r="K65" s="9" t="s">
        <v>125</v>
      </c>
      <c r="L65" s="9" t="s">
        <v>32</v>
      </c>
      <c r="M65" s="12"/>
    </row>
    <row r="66" spans="1:13" ht="15" thickBot="1" x14ac:dyDescent="0.25">
      <c r="A66" s="5">
        <v>43460</v>
      </c>
      <c r="B66" s="6">
        <v>5064</v>
      </c>
      <c r="C66" s="7" t="s">
        <v>126</v>
      </c>
      <c r="D66" s="8">
        <v>2120</v>
      </c>
      <c r="E66" s="7" t="s">
        <v>84</v>
      </c>
      <c r="F66" s="7" t="s">
        <v>58</v>
      </c>
      <c r="G66" s="9">
        <v>3465</v>
      </c>
      <c r="H66" s="9">
        <v>0</v>
      </c>
      <c r="I66" s="10">
        <v>33</v>
      </c>
      <c r="J66" s="11">
        <v>43458</v>
      </c>
      <c r="K66" s="9" t="s">
        <v>127</v>
      </c>
      <c r="L66" s="9" t="s">
        <v>62</v>
      </c>
      <c r="M66" s="12">
        <v>43469</v>
      </c>
    </row>
    <row r="67" spans="1:13" ht="15" thickBot="1" x14ac:dyDescent="0.25">
      <c r="A67" s="5">
        <v>43460</v>
      </c>
      <c r="B67" s="6">
        <v>4136</v>
      </c>
      <c r="C67" s="7" t="s">
        <v>128</v>
      </c>
      <c r="D67" s="8">
        <v>5810</v>
      </c>
      <c r="E67" s="7" t="s">
        <v>129</v>
      </c>
      <c r="F67" s="7" t="s">
        <v>102</v>
      </c>
      <c r="G67" s="9">
        <v>1200</v>
      </c>
      <c r="H67" s="9">
        <v>960</v>
      </c>
      <c r="I67" s="10">
        <v>4</v>
      </c>
      <c r="J67" s="11">
        <v>43453</v>
      </c>
      <c r="K67" s="9" t="s">
        <v>46</v>
      </c>
      <c r="L67" s="9" t="s">
        <v>22</v>
      </c>
      <c r="M67" s="12"/>
    </row>
    <row r="68" spans="1:13" ht="15" thickBot="1" x14ac:dyDescent="0.25">
      <c r="A68" s="5">
        <v>43460</v>
      </c>
      <c r="B68" s="6">
        <v>108990</v>
      </c>
      <c r="C68" s="7" t="s">
        <v>130</v>
      </c>
      <c r="D68" s="8">
        <v>2226</v>
      </c>
      <c r="E68" s="7" t="s">
        <v>131</v>
      </c>
      <c r="F68" s="7" t="s">
        <v>76</v>
      </c>
      <c r="G68" s="9">
        <v>72</v>
      </c>
      <c r="H68" s="9">
        <v>0</v>
      </c>
      <c r="I68" s="10">
        <v>1</v>
      </c>
      <c r="J68" s="11">
        <v>43460</v>
      </c>
      <c r="K68" s="9" t="s">
        <v>59</v>
      </c>
      <c r="L68" s="9" t="s">
        <v>32</v>
      </c>
      <c r="M68" s="12"/>
    </row>
    <row r="69" spans="1:13" ht="15" thickBot="1" x14ac:dyDescent="0.25">
      <c r="A69" s="5">
        <v>43460</v>
      </c>
      <c r="B69" s="6">
        <v>320</v>
      </c>
      <c r="C69" s="7" t="s">
        <v>132</v>
      </c>
      <c r="D69" s="8">
        <v>2226</v>
      </c>
      <c r="E69" s="7" t="s">
        <v>131</v>
      </c>
      <c r="F69" s="7" t="s">
        <v>76</v>
      </c>
      <c r="G69" s="9">
        <v>156</v>
      </c>
      <c r="H69" s="9">
        <v>0</v>
      </c>
      <c r="I69" s="10">
        <v>2</v>
      </c>
      <c r="J69" s="11">
        <v>43460</v>
      </c>
      <c r="K69" s="9" t="s">
        <v>59</v>
      </c>
      <c r="L69" s="9" t="s">
        <v>32</v>
      </c>
      <c r="M69" s="12"/>
    </row>
    <row r="70" spans="1:13" ht="15" thickBot="1" x14ac:dyDescent="0.25">
      <c r="A70" s="5">
        <v>43460</v>
      </c>
      <c r="B70" s="6">
        <v>1004</v>
      </c>
      <c r="C70" s="7" t="s">
        <v>65</v>
      </c>
      <c r="D70" s="8">
        <v>8015</v>
      </c>
      <c r="E70" s="7" t="s">
        <v>66</v>
      </c>
      <c r="F70" s="7" t="s">
        <v>58</v>
      </c>
      <c r="G70" s="9">
        <v>19228</v>
      </c>
      <c r="H70" s="9">
        <v>0</v>
      </c>
      <c r="I70" s="10">
        <v>23</v>
      </c>
      <c r="J70" s="11">
        <v>43454</v>
      </c>
      <c r="K70" s="9" t="s">
        <v>46</v>
      </c>
      <c r="L70" s="9" t="s">
        <v>47</v>
      </c>
      <c r="M70" s="12"/>
    </row>
    <row r="71" spans="1:13" ht="15" thickBot="1" x14ac:dyDescent="0.25">
      <c r="A71" s="5">
        <v>43460</v>
      </c>
      <c r="B71" s="6">
        <v>10953</v>
      </c>
      <c r="C71" s="7" t="s">
        <v>106</v>
      </c>
      <c r="D71" s="8">
        <v>1701</v>
      </c>
      <c r="E71" s="7" t="s">
        <v>107</v>
      </c>
      <c r="F71" s="7" t="s">
        <v>58</v>
      </c>
      <c r="G71" s="9">
        <v>66</v>
      </c>
      <c r="H71" s="9">
        <v>0</v>
      </c>
      <c r="I71" s="10">
        <v>33</v>
      </c>
      <c r="J71" s="11">
        <v>43455</v>
      </c>
      <c r="K71" s="9" t="s">
        <v>133</v>
      </c>
      <c r="L71" s="9" t="s">
        <v>32</v>
      </c>
      <c r="M71" s="12" t="s">
        <v>134</v>
      </c>
    </row>
    <row r="72" spans="1:13" ht="15" thickBot="1" x14ac:dyDescent="0.25">
      <c r="A72" s="5">
        <v>43460</v>
      </c>
      <c r="B72" s="6">
        <v>90018</v>
      </c>
      <c r="C72" s="7" t="s">
        <v>135</v>
      </c>
      <c r="D72" s="8">
        <v>4616</v>
      </c>
      <c r="E72" s="7" t="s">
        <v>136</v>
      </c>
      <c r="F72" s="7" t="s">
        <v>58</v>
      </c>
      <c r="G72" s="9">
        <v>144</v>
      </c>
      <c r="H72" s="9">
        <v>72</v>
      </c>
      <c r="I72" s="10">
        <v>1</v>
      </c>
      <c r="J72" s="11">
        <v>43455</v>
      </c>
      <c r="K72" s="9" t="s">
        <v>46</v>
      </c>
      <c r="L72" s="9" t="s">
        <v>22</v>
      </c>
      <c r="M72" s="12"/>
    </row>
    <row r="73" spans="1:13" ht="15" thickBot="1" x14ac:dyDescent="0.25">
      <c r="A73" s="5">
        <v>43460</v>
      </c>
      <c r="B73" s="6">
        <v>5703048</v>
      </c>
      <c r="C73" s="7" t="s">
        <v>137</v>
      </c>
      <c r="D73" s="8">
        <v>1623</v>
      </c>
      <c r="E73" s="7" t="s">
        <v>138</v>
      </c>
      <c r="F73" s="7" t="s">
        <v>82</v>
      </c>
      <c r="G73" s="9">
        <v>1260</v>
      </c>
      <c r="H73" s="9">
        <v>0</v>
      </c>
      <c r="I73" s="10">
        <v>15</v>
      </c>
      <c r="J73" s="11">
        <v>43460</v>
      </c>
      <c r="K73" s="9" t="s">
        <v>133</v>
      </c>
      <c r="L73" s="9" t="s">
        <v>32</v>
      </c>
      <c r="M73" s="12" t="s">
        <v>134</v>
      </c>
    </row>
    <row r="74" spans="1:13" ht="15" thickBot="1" x14ac:dyDescent="0.25">
      <c r="A74" s="5">
        <v>43460</v>
      </c>
      <c r="B74" s="6">
        <v>5703047</v>
      </c>
      <c r="C74" s="7" t="s">
        <v>139</v>
      </c>
      <c r="D74" s="8">
        <v>1623</v>
      </c>
      <c r="E74" s="7" t="s">
        <v>138</v>
      </c>
      <c r="F74" s="7" t="s">
        <v>82</v>
      </c>
      <c r="G74" s="9">
        <v>900</v>
      </c>
      <c r="H74" s="9">
        <v>0</v>
      </c>
      <c r="I74" s="10">
        <v>10</v>
      </c>
      <c r="J74" s="11">
        <v>43460</v>
      </c>
      <c r="K74" s="9" t="s">
        <v>133</v>
      </c>
      <c r="L74" s="9" t="s">
        <v>32</v>
      </c>
      <c r="M74" s="12" t="s">
        <v>140</v>
      </c>
    </row>
    <row r="75" spans="1:13" ht="15" thickBot="1" x14ac:dyDescent="0.25">
      <c r="A75" s="5">
        <v>43460</v>
      </c>
      <c r="B75" s="6">
        <v>11498</v>
      </c>
      <c r="C75" s="7" t="s">
        <v>141</v>
      </c>
      <c r="D75" s="8">
        <v>8232</v>
      </c>
      <c r="E75" s="7" t="s">
        <v>14</v>
      </c>
      <c r="F75" s="7" t="s">
        <v>15</v>
      </c>
      <c r="G75" s="9">
        <v>182</v>
      </c>
      <c r="H75" s="9">
        <v>0</v>
      </c>
      <c r="I75" s="10">
        <v>1</v>
      </c>
      <c r="J75" s="11">
        <v>43460</v>
      </c>
      <c r="K75" s="9" t="s">
        <v>16</v>
      </c>
      <c r="L75" s="9" t="s">
        <v>22</v>
      </c>
      <c r="M75" s="12"/>
    </row>
    <row r="76" spans="1:13" ht="15" thickBot="1" x14ac:dyDescent="0.25">
      <c r="A76" s="5">
        <v>43460</v>
      </c>
      <c r="B76" s="6">
        <v>742</v>
      </c>
      <c r="C76" s="7" t="s">
        <v>13</v>
      </c>
      <c r="D76" s="8">
        <v>8232</v>
      </c>
      <c r="E76" s="7" t="s">
        <v>14</v>
      </c>
      <c r="F76" s="7" t="s">
        <v>15</v>
      </c>
      <c r="G76" s="9">
        <v>48</v>
      </c>
      <c r="H76" s="9">
        <v>0</v>
      </c>
      <c r="I76" s="10">
        <v>1</v>
      </c>
      <c r="J76" s="11">
        <v>43460</v>
      </c>
      <c r="K76" s="9" t="s">
        <v>16</v>
      </c>
      <c r="L76" s="9" t="s">
        <v>22</v>
      </c>
      <c r="M76" s="12"/>
    </row>
    <row r="77" spans="1:13" ht="15" thickBot="1" x14ac:dyDescent="0.25">
      <c r="A77" s="5">
        <v>43460</v>
      </c>
      <c r="B77" s="6">
        <v>379</v>
      </c>
      <c r="C77" s="7" t="s">
        <v>74</v>
      </c>
      <c r="D77" s="8">
        <v>6800</v>
      </c>
      <c r="E77" s="7" t="s">
        <v>75</v>
      </c>
      <c r="F77" s="7" t="s">
        <v>76</v>
      </c>
      <c r="G77" s="9">
        <v>144</v>
      </c>
      <c r="H77" s="9">
        <v>0</v>
      </c>
      <c r="I77" s="10">
        <v>2</v>
      </c>
      <c r="J77" s="11">
        <v>43460</v>
      </c>
      <c r="K77" s="9" t="s">
        <v>21</v>
      </c>
      <c r="L77" s="9" t="s">
        <v>62</v>
      </c>
      <c r="M77" s="12">
        <v>43463</v>
      </c>
    </row>
    <row r="78" spans="1:13" ht="15" thickBot="1" x14ac:dyDescent="0.25">
      <c r="A78" s="5">
        <v>43460</v>
      </c>
      <c r="B78" s="6">
        <v>5601831</v>
      </c>
      <c r="C78" s="7" t="s">
        <v>142</v>
      </c>
      <c r="D78" s="8">
        <v>705</v>
      </c>
      <c r="E78" s="7" t="s">
        <v>143</v>
      </c>
      <c r="F78" s="7" t="s">
        <v>114</v>
      </c>
      <c r="G78" s="9">
        <v>140</v>
      </c>
      <c r="H78" s="9">
        <v>0</v>
      </c>
      <c r="I78" s="10">
        <v>1</v>
      </c>
      <c r="J78" s="11">
        <v>43453</v>
      </c>
      <c r="K78" s="9" t="s">
        <v>28</v>
      </c>
      <c r="L78" s="9" t="s">
        <v>22</v>
      </c>
      <c r="M78" s="12"/>
    </row>
    <row r="79" spans="1:13" ht="15" thickBot="1" x14ac:dyDescent="0.25">
      <c r="A79" s="5">
        <v>43460</v>
      </c>
      <c r="B79" s="6">
        <v>115151</v>
      </c>
      <c r="C79" s="7" t="s">
        <v>39</v>
      </c>
      <c r="D79" s="8">
        <v>4937</v>
      </c>
      <c r="E79" s="7" t="s">
        <v>40</v>
      </c>
      <c r="F79" s="7" t="s">
        <v>41</v>
      </c>
      <c r="G79" s="9">
        <v>352</v>
      </c>
      <c r="H79" s="9">
        <v>102</v>
      </c>
      <c r="I79" s="10">
        <v>2.8409090909090908</v>
      </c>
      <c r="J79" s="11">
        <v>43460</v>
      </c>
      <c r="K79" s="9" t="s">
        <v>21</v>
      </c>
      <c r="L79" s="9" t="s">
        <v>22</v>
      </c>
      <c r="M79" s="12"/>
    </row>
    <row r="80" spans="1:13" ht="15" thickBot="1" x14ac:dyDescent="0.25">
      <c r="A80" s="5">
        <v>43460</v>
      </c>
      <c r="B80" s="6">
        <v>3300</v>
      </c>
      <c r="C80" s="7" t="s">
        <v>144</v>
      </c>
      <c r="D80" s="8">
        <v>4937</v>
      </c>
      <c r="E80" s="7" t="s">
        <v>40</v>
      </c>
      <c r="F80" s="7" t="s">
        <v>41</v>
      </c>
      <c r="G80" s="9">
        <v>1350</v>
      </c>
      <c r="H80" s="9">
        <v>1050</v>
      </c>
      <c r="I80" s="10">
        <v>2</v>
      </c>
      <c r="J80" s="11">
        <v>43460</v>
      </c>
      <c r="K80" s="9" t="s">
        <v>21</v>
      </c>
      <c r="L80" s="9" t="s">
        <v>22</v>
      </c>
      <c r="M80" s="12"/>
    </row>
    <row r="81" spans="1:13" ht="15" thickBot="1" x14ac:dyDescent="0.25">
      <c r="A81" s="5">
        <v>43460</v>
      </c>
      <c r="B81" s="6">
        <v>304</v>
      </c>
      <c r="C81" s="7" t="s">
        <v>145</v>
      </c>
      <c r="D81" s="8">
        <v>4937</v>
      </c>
      <c r="E81" s="7" t="s">
        <v>40</v>
      </c>
      <c r="F81" s="7" t="s">
        <v>41</v>
      </c>
      <c r="G81" s="9">
        <v>1500</v>
      </c>
      <c r="H81" s="9">
        <v>1050</v>
      </c>
      <c r="I81" s="10">
        <v>3</v>
      </c>
      <c r="J81" s="11">
        <v>43460</v>
      </c>
      <c r="K81" s="9" t="s">
        <v>21</v>
      </c>
      <c r="L81" s="9" t="s">
        <v>22</v>
      </c>
      <c r="M81" s="12"/>
    </row>
    <row r="82" spans="1:13" ht="15" thickBot="1" x14ac:dyDescent="0.25">
      <c r="A82" s="5">
        <v>43460</v>
      </c>
      <c r="B82" s="6">
        <v>383</v>
      </c>
      <c r="C82" s="7" t="s">
        <v>146</v>
      </c>
      <c r="D82" s="8">
        <v>3309</v>
      </c>
      <c r="E82" s="7" t="s">
        <v>147</v>
      </c>
      <c r="F82" s="7" t="s">
        <v>76</v>
      </c>
      <c r="G82" s="9">
        <v>99</v>
      </c>
      <c r="H82" s="9">
        <v>0</v>
      </c>
      <c r="I82" s="10">
        <v>1</v>
      </c>
      <c r="J82" s="11">
        <v>43460</v>
      </c>
      <c r="K82" s="9" t="s">
        <v>21</v>
      </c>
      <c r="L82" s="9" t="s">
        <v>62</v>
      </c>
      <c r="M82" s="12" t="s">
        <v>148</v>
      </c>
    </row>
    <row r="83" spans="1:13" ht="15" thickBot="1" x14ac:dyDescent="0.25">
      <c r="A83" s="5">
        <v>43460</v>
      </c>
      <c r="B83" s="6">
        <v>115352</v>
      </c>
      <c r="C83" s="7" t="s">
        <v>149</v>
      </c>
      <c r="D83" s="8">
        <v>8086</v>
      </c>
      <c r="E83" s="7" t="s">
        <v>43</v>
      </c>
      <c r="F83" s="7" t="s">
        <v>44</v>
      </c>
      <c r="G83" s="9">
        <v>378</v>
      </c>
      <c r="H83" s="9">
        <v>0</v>
      </c>
      <c r="I83" s="10">
        <v>6</v>
      </c>
      <c r="J83" s="11">
        <v>43460</v>
      </c>
      <c r="K83" s="9" t="s">
        <v>59</v>
      </c>
      <c r="L83" s="9" t="s">
        <v>32</v>
      </c>
      <c r="M83" s="12"/>
    </row>
    <row r="84" spans="1:13" ht="15" thickBot="1" x14ac:dyDescent="0.25">
      <c r="A84" s="5">
        <v>43460</v>
      </c>
      <c r="B84" s="6">
        <v>2541</v>
      </c>
      <c r="C84" s="7" t="s">
        <v>150</v>
      </c>
      <c r="D84" s="8">
        <v>8086</v>
      </c>
      <c r="E84" s="7" t="s">
        <v>43</v>
      </c>
      <c r="F84" s="7" t="s">
        <v>44</v>
      </c>
      <c r="G84" s="9">
        <v>450</v>
      </c>
      <c r="H84" s="9">
        <v>0</v>
      </c>
      <c r="I84" s="10">
        <v>10</v>
      </c>
      <c r="J84" s="11">
        <v>43460</v>
      </c>
      <c r="K84" s="9" t="s">
        <v>59</v>
      </c>
      <c r="L84" s="9" t="s">
        <v>32</v>
      </c>
      <c r="M84" s="12"/>
    </row>
    <row r="85" spans="1:13" ht="15" thickBot="1" x14ac:dyDescent="0.25">
      <c r="A85" s="5">
        <v>43460</v>
      </c>
      <c r="B85" s="6">
        <v>5607992</v>
      </c>
      <c r="C85" s="7" t="s">
        <v>42</v>
      </c>
      <c r="D85" s="8">
        <v>8086</v>
      </c>
      <c r="E85" s="7" t="s">
        <v>43</v>
      </c>
      <c r="F85" s="7" t="s">
        <v>44</v>
      </c>
      <c r="G85" s="9">
        <v>72</v>
      </c>
      <c r="H85" s="9">
        <v>0</v>
      </c>
      <c r="I85" s="10" t="s">
        <v>45</v>
      </c>
      <c r="J85" s="11">
        <v>43452</v>
      </c>
      <c r="K85" s="9" t="s">
        <v>59</v>
      </c>
      <c r="L85" s="9" t="s">
        <v>32</v>
      </c>
      <c r="M85" s="12"/>
    </row>
    <row r="86" spans="1:13" ht="15" thickBot="1" x14ac:dyDescent="0.25">
      <c r="A86" s="5">
        <v>43460</v>
      </c>
      <c r="B86" s="6">
        <v>119232</v>
      </c>
      <c r="C86" s="7" t="s">
        <v>151</v>
      </c>
      <c r="D86" s="8">
        <v>8086</v>
      </c>
      <c r="E86" s="7" t="s">
        <v>43</v>
      </c>
      <c r="F86" s="7" t="s">
        <v>90</v>
      </c>
      <c r="G86" s="9">
        <v>216</v>
      </c>
      <c r="H86" s="9">
        <v>0</v>
      </c>
      <c r="I86" s="10">
        <v>4</v>
      </c>
      <c r="J86" s="11">
        <v>43453</v>
      </c>
      <c r="K86" s="9" t="s">
        <v>46</v>
      </c>
      <c r="L86" s="9" t="s">
        <v>47</v>
      </c>
      <c r="M86" s="12"/>
    </row>
    <row r="87" spans="1:13" ht="15" thickBot="1" x14ac:dyDescent="0.25">
      <c r="A87" s="5">
        <v>43458</v>
      </c>
      <c r="B87" s="6">
        <v>119604</v>
      </c>
      <c r="C87" s="7" t="s">
        <v>152</v>
      </c>
      <c r="D87" s="8">
        <v>1495</v>
      </c>
      <c r="E87" s="7" t="s">
        <v>153</v>
      </c>
      <c r="F87" s="7" t="s">
        <v>154</v>
      </c>
      <c r="G87" s="9">
        <v>120</v>
      </c>
      <c r="H87" s="9">
        <v>0</v>
      </c>
      <c r="I87" s="10">
        <v>5</v>
      </c>
      <c r="J87" s="11">
        <v>43458</v>
      </c>
      <c r="K87" s="9"/>
      <c r="L87" s="9"/>
      <c r="M87" s="12">
        <v>43460</v>
      </c>
    </row>
    <row r="88" spans="1:13" ht="15" thickBot="1" x14ac:dyDescent="0.25">
      <c r="A88" s="5">
        <v>43458</v>
      </c>
      <c r="B88" s="6">
        <v>5101</v>
      </c>
      <c r="C88" s="7" t="s">
        <v>155</v>
      </c>
      <c r="D88" s="8">
        <v>4638</v>
      </c>
      <c r="E88" s="7" t="s">
        <v>156</v>
      </c>
      <c r="F88" s="7" t="s">
        <v>154</v>
      </c>
      <c r="G88" s="9">
        <v>630</v>
      </c>
      <c r="H88" s="9">
        <v>0</v>
      </c>
      <c r="I88" s="10">
        <v>9</v>
      </c>
      <c r="J88" s="11">
        <v>43458</v>
      </c>
      <c r="K88" s="9"/>
      <c r="L88" s="9"/>
      <c r="M88" s="12">
        <v>43460</v>
      </c>
    </row>
    <row r="89" spans="1:13" ht="15" thickBot="1" x14ac:dyDescent="0.25">
      <c r="A89" s="5">
        <v>43458</v>
      </c>
      <c r="B89" s="6">
        <v>5171</v>
      </c>
      <c r="C89" s="7" t="s">
        <v>157</v>
      </c>
      <c r="D89" s="8">
        <v>4638</v>
      </c>
      <c r="E89" s="7" t="s">
        <v>156</v>
      </c>
      <c r="F89" s="7" t="s">
        <v>154</v>
      </c>
      <c r="G89" s="9">
        <v>432</v>
      </c>
      <c r="H89" s="9">
        <v>0</v>
      </c>
      <c r="I89" s="10">
        <v>4</v>
      </c>
      <c r="J89" s="11">
        <v>43458</v>
      </c>
      <c r="K89" s="9"/>
      <c r="L89" s="9"/>
      <c r="M89" s="12">
        <v>43460</v>
      </c>
    </row>
    <row r="90" spans="1:13" ht="15" thickBot="1" x14ac:dyDescent="0.25">
      <c r="A90" s="5">
        <v>43458</v>
      </c>
      <c r="B90" s="6">
        <v>95400</v>
      </c>
      <c r="C90" s="7" t="s">
        <v>158</v>
      </c>
      <c r="D90" s="8">
        <v>4638</v>
      </c>
      <c r="E90" s="7" t="s">
        <v>156</v>
      </c>
      <c r="F90" s="7" t="s">
        <v>154</v>
      </c>
      <c r="G90" s="9">
        <v>192</v>
      </c>
      <c r="H90" s="9">
        <v>0</v>
      </c>
      <c r="I90" s="10">
        <v>2</v>
      </c>
      <c r="J90" s="11">
        <v>43458</v>
      </c>
      <c r="K90" s="9"/>
      <c r="L90" s="9"/>
      <c r="M90" s="12">
        <v>43460</v>
      </c>
    </row>
    <row r="91" spans="1:13" ht="15" thickBot="1" x14ac:dyDescent="0.25">
      <c r="A91" s="5">
        <v>43458</v>
      </c>
      <c r="B91" s="6">
        <v>124101</v>
      </c>
      <c r="C91" s="7" t="s">
        <v>159</v>
      </c>
      <c r="D91" s="8">
        <v>4638</v>
      </c>
      <c r="E91" s="7" t="s">
        <v>156</v>
      </c>
      <c r="F91" s="7" t="s">
        <v>154</v>
      </c>
      <c r="G91" s="9">
        <v>600</v>
      </c>
      <c r="H91" s="9">
        <v>0</v>
      </c>
      <c r="I91" s="10">
        <v>10</v>
      </c>
      <c r="J91" s="11">
        <v>43458</v>
      </c>
      <c r="K91" s="9"/>
      <c r="L91" s="9"/>
      <c r="M91" s="12">
        <v>43460</v>
      </c>
    </row>
    <row r="92" spans="1:13" ht="15" thickBot="1" x14ac:dyDescent="0.25">
      <c r="A92" s="5">
        <v>43458</v>
      </c>
      <c r="B92" s="6">
        <v>97851</v>
      </c>
      <c r="C92" s="7" t="s">
        <v>160</v>
      </c>
      <c r="D92" s="8">
        <v>5052</v>
      </c>
      <c r="E92" s="7" t="s">
        <v>161</v>
      </c>
      <c r="F92" s="7" t="s">
        <v>162</v>
      </c>
      <c r="G92" s="9">
        <v>256</v>
      </c>
      <c r="H92" s="9">
        <v>0</v>
      </c>
      <c r="I92" s="10">
        <v>4</v>
      </c>
      <c r="J92" s="11">
        <v>43458</v>
      </c>
      <c r="K92" s="9"/>
      <c r="L92" s="9"/>
      <c r="M92" s="12">
        <v>43460</v>
      </c>
    </row>
    <row r="93" spans="1:13" ht="15" thickBot="1" x14ac:dyDescent="0.25">
      <c r="A93" s="5">
        <v>43458</v>
      </c>
      <c r="B93" s="6">
        <v>55891</v>
      </c>
      <c r="C93" s="7" t="s">
        <v>163</v>
      </c>
      <c r="D93" s="8">
        <v>5052</v>
      </c>
      <c r="E93" s="7" t="s">
        <v>161</v>
      </c>
      <c r="F93" s="7" t="s">
        <v>162</v>
      </c>
      <c r="G93" s="9">
        <v>160</v>
      </c>
      <c r="H93" s="9">
        <v>0</v>
      </c>
      <c r="I93" s="10">
        <v>2</v>
      </c>
      <c r="J93" s="11">
        <v>43458</v>
      </c>
      <c r="K93" s="9"/>
      <c r="L93" s="9"/>
      <c r="M93" s="12">
        <v>43460</v>
      </c>
    </row>
    <row r="94" spans="1:13" ht="15" thickBot="1" x14ac:dyDescent="0.25">
      <c r="A94" s="5">
        <v>43458</v>
      </c>
      <c r="B94" s="6">
        <v>5483</v>
      </c>
      <c r="C94" s="7" t="s">
        <v>164</v>
      </c>
      <c r="D94" s="8">
        <v>5210</v>
      </c>
      <c r="E94" s="7" t="s">
        <v>165</v>
      </c>
      <c r="F94" s="7" t="s">
        <v>162</v>
      </c>
      <c r="G94" s="9">
        <v>352</v>
      </c>
      <c r="H94" s="9">
        <v>0</v>
      </c>
      <c r="I94" s="10">
        <v>2</v>
      </c>
      <c r="J94" s="11">
        <v>43458</v>
      </c>
      <c r="K94" s="9"/>
      <c r="L94" s="9"/>
      <c r="M94" s="12">
        <v>43460</v>
      </c>
    </row>
    <row r="95" spans="1:13" ht="15" thickBot="1" x14ac:dyDescent="0.25">
      <c r="A95" s="5">
        <v>43458</v>
      </c>
      <c r="B95" s="6">
        <v>5482</v>
      </c>
      <c r="C95" s="7" t="s">
        <v>166</v>
      </c>
      <c r="D95" s="8">
        <v>5210</v>
      </c>
      <c r="E95" s="7" t="s">
        <v>165</v>
      </c>
      <c r="F95" s="7" t="s">
        <v>162</v>
      </c>
      <c r="G95" s="9">
        <v>176</v>
      </c>
      <c r="H95" s="9">
        <v>0</v>
      </c>
      <c r="I95" s="10">
        <v>1</v>
      </c>
      <c r="J95" s="11">
        <v>43458</v>
      </c>
      <c r="K95" s="9"/>
      <c r="L95" s="9"/>
      <c r="M95" s="12">
        <v>43460</v>
      </c>
    </row>
    <row r="96" spans="1:13" ht="15" thickBot="1" x14ac:dyDescent="0.25">
      <c r="A96" s="5">
        <v>43458</v>
      </c>
      <c r="B96" s="6">
        <v>5410</v>
      </c>
      <c r="C96" s="7" t="s">
        <v>167</v>
      </c>
      <c r="D96" s="8">
        <v>1319</v>
      </c>
      <c r="E96" s="7" t="s">
        <v>168</v>
      </c>
      <c r="F96" s="7" t="s">
        <v>154</v>
      </c>
      <c r="G96" s="9">
        <v>324</v>
      </c>
      <c r="H96" s="9">
        <v>0</v>
      </c>
      <c r="I96" s="10">
        <v>3</v>
      </c>
      <c r="J96" s="11">
        <v>43458</v>
      </c>
      <c r="K96" s="9"/>
      <c r="L96" s="9"/>
      <c r="M96" s="12">
        <v>43460</v>
      </c>
    </row>
    <row r="97" spans="1:13" ht="15" thickBot="1" x14ac:dyDescent="0.25">
      <c r="A97" s="5">
        <v>43458</v>
      </c>
      <c r="B97" s="6">
        <v>5293</v>
      </c>
      <c r="C97" s="7" t="s">
        <v>169</v>
      </c>
      <c r="D97" s="8">
        <v>1479</v>
      </c>
      <c r="E97" s="7" t="s">
        <v>170</v>
      </c>
      <c r="F97" s="7" t="s">
        <v>154</v>
      </c>
      <c r="G97" s="9">
        <v>150</v>
      </c>
      <c r="H97" s="9">
        <v>0</v>
      </c>
      <c r="I97" s="10">
        <v>1</v>
      </c>
      <c r="J97" s="11">
        <v>43458</v>
      </c>
      <c r="K97" s="9"/>
      <c r="L97" s="9"/>
      <c r="M97" s="12">
        <v>43460</v>
      </c>
    </row>
    <row r="98" spans="1:13" ht="15" thickBot="1" x14ac:dyDescent="0.25">
      <c r="A98" s="5">
        <v>43458</v>
      </c>
      <c r="B98" s="6">
        <v>5311</v>
      </c>
      <c r="C98" s="7" t="s">
        <v>171</v>
      </c>
      <c r="D98" s="8">
        <v>3832</v>
      </c>
      <c r="E98" s="7" t="s">
        <v>172</v>
      </c>
      <c r="F98" s="7" t="s">
        <v>162</v>
      </c>
      <c r="G98" s="9">
        <v>288</v>
      </c>
      <c r="H98" s="9">
        <v>0</v>
      </c>
      <c r="I98" s="10">
        <v>8</v>
      </c>
      <c r="J98" s="11">
        <v>43458</v>
      </c>
      <c r="K98" s="9"/>
      <c r="L98" s="9"/>
      <c r="M98" s="12">
        <v>43460</v>
      </c>
    </row>
    <row r="99" spans="1:13" ht="15" thickBot="1" x14ac:dyDescent="0.25">
      <c r="A99" s="5">
        <v>43458</v>
      </c>
      <c r="B99" s="6">
        <v>5306</v>
      </c>
      <c r="C99" s="7" t="s">
        <v>173</v>
      </c>
      <c r="D99" s="8">
        <v>3832</v>
      </c>
      <c r="E99" s="7" t="s">
        <v>172</v>
      </c>
      <c r="F99" s="7" t="s">
        <v>162</v>
      </c>
      <c r="G99" s="9">
        <v>280</v>
      </c>
      <c r="H99" s="9">
        <v>0</v>
      </c>
      <c r="I99" s="10">
        <v>7</v>
      </c>
      <c r="J99" s="11">
        <v>43458</v>
      </c>
      <c r="K99" s="9" t="s">
        <v>46</v>
      </c>
      <c r="L99" s="9"/>
      <c r="M99" s="12">
        <v>43460</v>
      </c>
    </row>
    <row r="100" spans="1:13" ht="15" thickBot="1" x14ac:dyDescent="0.25">
      <c r="A100" s="5">
        <v>43458</v>
      </c>
      <c r="B100" s="6">
        <v>132742</v>
      </c>
      <c r="C100" s="7" t="s">
        <v>174</v>
      </c>
      <c r="D100" s="8">
        <v>641</v>
      </c>
      <c r="E100" s="7" t="s">
        <v>175</v>
      </c>
      <c r="F100" s="7" t="s">
        <v>154</v>
      </c>
      <c r="G100" s="9">
        <v>96</v>
      </c>
      <c r="H100" s="9">
        <v>0</v>
      </c>
      <c r="I100" s="10">
        <v>2</v>
      </c>
      <c r="J100" s="11">
        <v>43458</v>
      </c>
      <c r="K100" s="9"/>
      <c r="L100" s="9"/>
      <c r="M100" s="12">
        <v>43460</v>
      </c>
    </row>
    <row r="101" spans="1:13" ht="15" thickBot="1" x14ac:dyDescent="0.25">
      <c r="A101" s="5">
        <v>43458</v>
      </c>
      <c r="B101" s="6">
        <v>130820</v>
      </c>
      <c r="C101" s="7" t="s">
        <v>176</v>
      </c>
      <c r="D101" s="8">
        <v>641</v>
      </c>
      <c r="E101" s="7" t="s">
        <v>175</v>
      </c>
      <c r="F101" s="7" t="s">
        <v>154</v>
      </c>
      <c r="G101" s="9">
        <v>288</v>
      </c>
      <c r="H101" s="9">
        <v>0</v>
      </c>
      <c r="I101" s="10" t="s">
        <v>45</v>
      </c>
      <c r="J101" s="11">
        <v>43458</v>
      </c>
      <c r="K101" s="9"/>
      <c r="L101" s="9"/>
      <c r="M101" s="12">
        <v>43460</v>
      </c>
    </row>
    <row r="102" spans="1:13" ht="15" thickBot="1" x14ac:dyDescent="0.25">
      <c r="A102" s="5">
        <v>43458</v>
      </c>
      <c r="B102" s="6">
        <v>129180</v>
      </c>
      <c r="C102" s="7" t="s">
        <v>177</v>
      </c>
      <c r="D102" s="8">
        <v>641</v>
      </c>
      <c r="E102" s="7" t="s">
        <v>175</v>
      </c>
      <c r="F102" s="7" t="s">
        <v>154</v>
      </c>
      <c r="G102" s="9">
        <v>240</v>
      </c>
      <c r="H102" s="9">
        <v>0</v>
      </c>
      <c r="I102" s="10">
        <v>2</v>
      </c>
      <c r="J102" s="11">
        <v>43458</v>
      </c>
      <c r="K102" s="9"/>
      <c r="L102" s="9"/>
      <c r="M102" s="12">
        <v>43460</v>
      </c>
    </row>
    <row r="103" spans="1:13" ht="15" thickBot="1" x14ac:dyDescent="0.25">
      <c r="A103" s="5">
        <v>43458</v>
      </c>
      <c r="B103" s="6">
        <v>52468</v>
      </c>
      <c r="C103" s="7" t="s">
        <v>178</v>
      </c>
      <c r="D103" s="8">
        <v>641</v>
      </c>
      <c r="E103" s="7" t="s">
        <v>175</v>
      </c>
      <c r="F103" s="7" t="s">
        <v>154</v>
      </c>
      <c r="G103" s="9">
        <v>300</v>
      </c>
      <c r="H103" s="9">
        <v>0</v>
      </c>
      <c r="I103" s="10">
        <v>5</v>
      </c>
      <c r="J103" s="11">
        <v>43458</v>
      </c>
      <c r="K103" s="9"/>
      <c r="L103" s="9"/>
      <c r="M103" s="12">
        <v>43460</v>
      </c>
    </row>
    <row r="104" spans="1:13" ht="15" thickBot="1" x14ac:dyDescent="0.25">
      <c r="A104" s="5">
        <v>43458</v>
      </c>
      <c r="B104" s="6">
        <v>2654</v>
      </c>
      <c r="C104" s="7" t="s">
        <v>179</v>
      </c>
      <c r="D104" s="8">
        <v>641</v>
      </c>
      <c r="E104" s="7" t="s">
        <v>175</v>
      </c>
      <c r="F104" s="7" t="s">
        <v>154</v>
      </c>
      <c r="G104" s="9">
        <v>198</v>
      </c>
      <c r="H104" s="9">
        <v>0</v>
      </c>
      <c r="I104" s="10">
        <v>2</v>
      </c>
      <c r="J104" s="11">
        <v>43458</v>
      </c>
      <c r="K104" s="9"/>
      <c r="L104" s="9"/>
      <c r="M104" s="12">
        <v>43460</v>
      </c>
    </row>
    <row r="105" spans="1:13" ht="15" thickBot="1" x14ac:dyDescent="0.25">
      <c r="A105" s="5">
        <v>43458</v>
      </c>
      <c r="B105" s="6">
        <v>2648</v>
      </c>
      <c r="C105" s="7" t="s">
        <v>180</v>
      </c>
      <c r="D105" s="8">
        <v>641</v>
      </c>
      <c r="E105" s="7" t="s">
        <v>175</v>
      </c>
      <c r="F105" s="7" t="s">
        <v>154</v>
      </c>
      <c r="G105" s="9">
        <v>336</v>
      </c>
      <c r="H105" s="9">
        <v>0</v>
      </c>
      <c r="I105" s="10">
        <v>6</v>
      </c>
      <c r="J105" s="11">
        <v>43458</v>
      </c>
      <c r="K105" s="9"/>
      <c r="L105" s="9"/>
      <c r="M105" s="12">
        <v>43460</v>
      </c>
    </row>
    <row r="106" spans="1:13" ht="15" thickBot="1" x14ac:dyDescent="0.25">
      <c r="A106" s="5">
        <v>43458</v>
      </c>
      <c r="B106" s="6">
        <v>113106</v>
      </c>
      <c r="C106" s="7" t="s">
        <v>181</v>
      </c>
      <c r="D106" s="8">
        <v>3691</v>
      </c>
      <c r="E106" s="7" t="s">
        <v>182</v>
      </c>
      <c r="F106" s="7" t="s">
        <v>162</v>
      </c>
      <c r="G106" s="9">
        <v>120</v>
      </c>
      <c r="H106" s="9">
        <v>0</v>
      </c>
      <c r="I106" s="10">
        <v>2</v>
      </c>
      <c r="J106" s="11">
        <v>43458</v>
      </c>
      <c r="K106" s="9" t="s">
        <v>46</v>
      </c>
      <c r="L106" s="9"/>
      <c r="M106" s="12">
        <v>43460</v>
      </c>
    </row>
    <row r="107" spans="1:13" ht="15" thickBot="1" x14ac:dyDescent="0.25">
      <c r="A107" s="5">
        <v>43458</v>
      </c>
      <c r="B107" s="6">
        <v>90560</v>
      </c>
      <c r="C107" s="7" t="s">
        <v>183</v>
      </c>
      <c r="D107" s="8">
        <v>3558</v>
      </c>
      <c r="E107" s="7" t="s">
        <v>184</v>
      </c>
      <c r="F107" s="7" t="s">
        <v>162</v>
      </c>
      <c r="G107" s="9">
        <v>120</v>
      </c>
      <c r="H107" s="9">
        <v>0</v>
      </c>
      <c r="I107" s="10">
        <v>1</v>
      </c>
      <c r="J107" s="11">
        <v>43458</v>
      </c>
      <c r="K107" s="9" t="s">
        <v>46</v>
      </c>
      <c r="L107" s="9"/>
      <c r="M107" s="12">
        <v>43460</v>
      </c>
    </row>
    <row r="108" spans="1:13" ht="15" thickBot="1" x14ac:dyDescent="0.25">
      <c r="A108" s="5">
        <v>43458</v>
      </c>
      <c r="B108" s="6">
        <v>5338</v>
      </c>
      <c r="C108" s="7" t="s">
        <v>185</v>
      </c>
      <c r="D108" s="8">
        <v>1532</v>
      </c>
      <c r="E108" s="7" t="s">
        <v>186</v>
      </c>
      <c r="F108" s="7" t="s">
        <v>154</v>
      </c>
      <c r="G108" s="9">
        <v>360</v>
      </c>
      <c r="H108" s="9">
        <v>0</v>
      </c>
      <c r="I108" s="10">
        <v>5</v>
      </c>
      <c r="J108" s="11">
        <v>43458</v>
      </c>
      <c r="K108" s="9" t="s">
        <v>46</v>
      </c>
      <c r="L108" s="9"/>
      <c r="M108" s="12">
        <v>43460</v>
      </c>
    </row>
    <row r="109" spans="1:13" ht="15" thickBot="1" x14ac:dyDescent="0.25">
      <c r="A109" s="5">
        <v>43458</v>
      </c>
      <c r="B109" s="6">
        <v>130994</v>
      </c>
      <c r="C109" s="7" t="s">
        <v>187</v>
      </c>
      <c r="D109" s="8">
        <v>5998</v>
      </c>
      <c r="E109" s="7" t="s">
        <v>188</v>
      </c>
      <c r="F109" s="7" t="s">
        <v>154</v>
      </c>
      <c r="G109" s="9">
        <v>960</v>
      </c>
      <c r="H109" s="9">
        <v>0</v>
      </c>
      <c r="I109" s="10">
        <v>16</v>
      </c>
      <c r="J109" s="11">
        <v>43458</v>
      </c>
      <c r="K109" s="9" t="s">
        <v>46</v>
      </c>
      <c r="L109" s="9"/>
      <c r="M109" s="12">
        <v>43460</v>
      </c>
    </row>
    <row r="110" spans="1:13" ht="15" thickBot="1" x14ac:dyDescent="0.25">
      <c r="A110" s="5">
        <v>43458</v>
      </c>
      <c r="B110" s="6">
        <v>112819</v>
      </c>
      <c r="C110" s="7" t="s">
        <v>189</v>
      </c>
      <c r="D110" s="8">
        <v>5998</v>
      </c>
      <c r="E110" s="7" t="s">
        <v>188</v>
      </c>
      <c r="F110" s="7" t="s">
        <v>154</v>
      </c>
      <c r="G110" s="9">
        <v>756</v>
      </c>
      <c r="H110" s="9">
        <v>0</v>
      </c>
      <c r="I110" s="10">
        <v>12</v>
      </c>
      <c r="J110" s="11">
        <v>43458</v>
      </c>
      <c r="K110" s="9" t="s">
        <v>46</v>
      </c>
      <c r="L110" s="9"/>
      <c r="M110" s="12">
        <v>43460</v>
      </c>
    </row>
    <row r="111" spans="1:13" ht="15" thickBot="1" x14ac:dyDescent="0.25">
      <c r="A111" s="5">
        <v>43458</v>
      </c>
      <c r="B111" s="6">
        <v>5457</v>
      </c>
      <c r="C111" s="7" t="s">
        <v>60</v>
      </c>
      <c r="D111" s="8">
        <v>849</v>
      </c>
      <c r="E111" s="7" t="s">
        <v>61</v>
      </c>
      <c r="F111" s="7" t="s">
        <v>55</v>
      </c>
      <c r="G111" s="9">
        <v>1980</v>
      </c>
      <c r="H111" s="9">
        <v>0</v>
      </c>
      <c r="I111" s="10">
        <v>33</v>
      </c>
      <c r="J111" s="11">
        <v>43458</v>
      </c>
      <c r="K111" s="9" t="s">
        <v>46</v>
      </c>
      <c r="L111" s="9"/>
      <c r="M111" s="12">
        <v>43460</v>
      </c>
    </row>
    <row r="112" spans="1:13" ht="15" thickBot="1" x14ac:dyDescent="0.25">
      <c r="A112" s="5">
        <v>43458</v>
      </c>
      <c r="B112" s="6">
        <v>133064</v>
      </c>
      <c r="C112" s="7" t="s">
        <v>190</v>
      </c>
      <c r="D112" s="8">
        <v>732</v>
      </c>
      <c r="E112" s="7" t="s">
        <v>191</v>
      </c>
      <c r="F112" s="7" t="s">
        <v>154</v>
      </c>
      <c r="G112" s="9">
        <v>336</v>
      </c>
      <c r="H112" s="9">
        <v>0</v>
      </c>
      <c r="I112" s="10">
        <v>2</v>
      </c>
      <c r="J112" s="11">
        <v>43458</v>
      </c>
      <c r="K112" s="9" t="s">
        <v>46</v>
      </c>
      <c r="L112" s="9"/>
      <c r="M112" s="12">
        <v>43460</v>
      </c>
    </row>
    <row r="113" spans="1:13" ht="15" thickBot="1" x14ac:dyDescent="0.25">
      <c r="A113" s="5">
        <v>43458</v>
      </c>
      <c r="B113" s="6">
        <v>130585</v>
      </c>
      <c r="C113" s="7" t="s">
        <v>192</v>
      </c>
      <c r="D113" s="8">
        <v>732</v>
      </c>
      <c r="E113" s="7" t="s">
        <v>191</v>
      </c>
      <c r="F113" s="7" t="s">
        <v>154</v>
      </c>
      <c r="G113" s="9">
        <v>220</v>
      </c>
      <c r="H113" s="9">
        <v>0</v>
      </c>
      <c r="I113" s="10">
        <v>2</v>
      </c>
      <c r="J113" s="11">
        <v>43458</v>
      </c>
      <c r="K113" s="9" t="s">
        <v>46</v>
      </c>
      <c r="L113" s="9"/>
      <c r="M113" s="12">
        <v>43460</v>
      </c>
    </row>
    <row r="114" spans="1:13" ht="15" thickBot="1" x14ac:dyDescent="0.25">
      <c r="A114" s="5">
        <v>43458</v>
      </c>
      <c r="B114" s="6">
        <v>2602</v>
      </c>
      <c r="C114" s="7" t="s">
        <v>193</v>
      </c>
      <c r="D114" s="8">
        <v>732</v>
      </c>
      <c r="E114" s="7" t="s">
        <v>191</v>
      </c>
      <c r="F114" s="7" t="s">
        <v>154</v>
      </c>
      <c r="G114" s="9">
        <v>208</v>
      </c>
      <c r="H114" s="9">
        <v>0</v>
      </c>
      <c r="I114" s="10">
        <v>2</v>
      </c>
      <c r="J114" s="11">
        <v>43458</v>
      </c>
      <c r="K114" s="9" t="s">
        <v>46</v>
      </c>
      <c r="L114" s="9"/>
      <c r="M114" s="12">
        <v>43460</v>
      </c>
    </row>
    <row r="115" spans="1:13" ht="15" thickBot="1" x14ac:dyDescent="0.25">
      <c r="A115" s="5">
        <v>43458</v>
      </c>
      <c r="B115" s="6">
        <v>2601</v>
      </c>
      <c r="C115" s="7" t="s">
        <v>194</v>
      </c>
      <c r="D115" s="8">
        <v>732</v>
      </c>
      <c r="E115" s="7" t="s">
        <v>191</v>
      </c>
      <c r="F115" s="7" t="s">
        <v>154</v>
      </c>
      <c r="G115" s="9">
        <v>192</v>
      </c>
      <c r="H115" s="9">
        <v>0</v>
      </c>
      <c r="I115" s="10">
        <v>2</v>
      </c>
      <c r="J115" s="11">
        <v>43458</v>
      </c>
      <c r="K115" s="9" t="s">
        <v>46</v>
      </c>
      <c r="L115" s="9"/>
      <c r="M115" s="12">
        <v>43460</v>
      </c>
    </row>
    <row r="116" spans="1:13" ht="15" thickBot="1" x14ac:dyDescent="0.25">
      <c r="A116" s="5">
        <v>43458</v>
      </c>
      <c r="B116" s="6">
        <v>132838</v>
      </c>
      <c r="C116" s="7" t="s">
        <v>195</v>
      </c>
      <c r="D116" s="8">
        <v>495</v>
      </c>
      <c r="E116" s="7" t="s">
        <v>196</v>
      </c>
      <c r="F116" s="7" t="s">
        <v>162</v>
      </c>
      <c r="G116" s="9">
        <v>432</v>
      </c>
      <c r="H116" s="9">
        <v>0</v>
      </c>
      <c r="I116" s="10">
        <v>3</v>
      </c>
      <c r="J116" s="11">
        <v>43458</v>
      </c>
      <c r="K116" s="9" t="s">
        <v>46</v>
      </c>
      <c r="L116" s="9"/>
      <c r="M116" s="12">
        <v>43460</v>
      </c>
    </row>
    <row r="117" spans="1:13" ht="15" thickBot="1" x14ac:dyDescent="0.25">
      <c r="A117" s="5">
        <v>43458</v>
      </c>
      <c r="B117" s="6">
        <v>5106</v>
      </c>
      <c r="C117" s="7" t="s">
        <v>197</v>
      </c>
      <c r="D117" s="8">
        <v>2724</v>
      </c>
      <c r="E117" s="7" t="s">
        <v>198</v>
      </c>
      <c r="F117" s="7" t="s">
        <v>154</v>
      </c>
      <c r="G117" s="9">
        <v>70</v>
      </c>
      <c r="H117" s="9">
        <v>0</v>
      </c>
      <c r="I117" s="10">
        <v>1</v>
      </c>
      <c r="J117" s="11">
        <v>43458</v>
      </c>
      <c r="K117" s="9" t="s">
        <v>46</v>
      </c>
      <c r="L117" s="9"/>
      <c r="M117" s="12">
        <v>43460</v>
      </c>
    </row>
    <row r="118" spans="1:13" ht="15" thickBot="1" x14ac:dyDescent="0.25">
      <c r="A118" s="5">
        <v>43458</v>
      </c>
      <c r="B118" s="6">
        <v>133489</v>
      </c>
      <c r="C118" s="7" t="s">
        <v>199</v>
      </c>
      <c r="D118" s="8">
        <v>3640</v>
      </c>
      <c r="E118" s="7" t="s">
        <v>200</v>
      </c>
      <c r="F118" s="7" t="s">
        <v>154</v>
      </c>
      <c r="G118" s="9">
        <v>180</v>
      </c>
      <c r="H118" s="9">
        <v>0</v>
      </c>
      <c r="I118" s="10">
        <v>2</v>
      </c>
      <c r="J118" s="11">
        <v>43458</v>
      </c>
      <c r="K118" s="9" t="s">
        <v>46</v>
      </c>
      <c r="L118" s="9" t="s">
        <v>32</v>
      </c>
      <c r="M118" s="12">
        <v>43460</v>
      </c>
    </row>
    <row r="119" spans="1:13" ht="15" thickBot="1" x14ac:dyDescent="0.25">
      <c r="A119" s="5">
        <v>43458</v>
      </c>
      <c r="B119" s="6">
        <v>133398</v>
      </c>
      <c r="C119" s="7" t="s">
        <v>201</v>
      </c>
      <c r="D119" s="8">
        <v>3640</v>
      </c>
      <c r="E119" s="7" t="s">
        <v>200</v>
      </c>
      <c r="F119" s="7" t="s">
        <v>154</v>
      </c>
      <c r="G119" s="9">
        <v>900</v>
      </c>
      <c r="H119" s="9">
        <v>0</v>
      </c>
      <c r="I119" s="10">
        <v>10</v>
      </c>
      <c r="J119" s="11">
        <v>43458</v>
      </c>
      <c r="K119" s="9" t="s">
        <v>46</v>
      </c>
      <c r="L119" s="9"/>
      <c r="M119" s="12">
        <v>43460</v>
      </c>
    </row>
    <row r="120" spans="1:13" ht="15" thickBot="1" x14ac:dyDescent="0.25">
      <c r="A120" s="5">
        <v>43458</v>
      </c>
      <c r="B120" s="6">
        <v>113254</v>
      </c>
      <c r="C120" s="7" t="s">
        <v>202</v>
      </c>
      <c r="D120" s="8">
        <v>3640</v>
      </c>
      <c r="E120" s="7" t="s">
        <v>200</v>
      </c>
      <c r="F120" s="7" t="s">
        <v>154</v>
      </c>
      <c r="G120" s="9">
        <v>112</v>
      </c>
      <c r="H120" s="9">
        <v>0</v>
      </c>
      <c r="I120" s="10">
        <v>1</v>
      </c>
      <c r="J120" s="11">
        <v>43458</v>
      </c>
      <c r="K120" s="9" t="s">
        <v>46</v>
      </c>
      <c r="L120" s="9"/>
      <c r="M120" s="12">
        <v>43460</v>
      </c>
    </row>
    <row r="121" spans="1:13" ht="15" thickBot="1" x14ac:dyDescent="0.25">
      <c r="A121" s="5">
        <v>43458</v>
      </c>
      <c r="B121" s="6">
        <v>91919</v>
      </c>
      <c r="C121" s="7" t="s">
        <v>203</v>
      </c>
      <c r="D121" s="8">
        <v>3640</v>
      </c>
      <c r="E121" s="7" t="s">
        <v>200</v>
      </c>
      <c r="F121" s="7" t="s">
        <v>154</v>
      </c>
      <c r="G121" s="9">
        <v>408</v>
      </c>
      <c r="H121" s="9">
        <v>0</v>
      </c>
      <c r="I121" s="10">
        <v>4</v>
      </c>
      <c r="J121" s="11">
        <v>43458</v>
      </c>
      <c r="K121" s="9" t="s">
        <v>46</v>
      </c>
      <c r="L121" s="9"/>
      <c r="M121" s="12">
        <v>43460</v>
      </c>
    </row>
    <row r="122" spans="1:13" ht="15" thickBot="1" x14ac:dyDescent="0.25">
      <c r="A122" s="5">
        <v>43458</v>
      </c>
      <c r="B122" s="6">
        <v>5114</v>
      </c>
      <c r="C122" s="7" t="s">
        <v>204</v>
      </c>
      <c r="D122" s="8">
        <v>3640</v>
      </c>
      <c r="E122" s="7" t="s">
        <v>200</v>
      </c>
      <c r="F122" s="7" t="s">
        <v>154</v>
      </c>
      <c r="G122" s="9">
        <v>900</v>
      </c>
      <c r="H122" s="9">
        <v>0</v>
      </c>
      <c r="I122" s="10">
        <v>10</v>
      </c>
      <c r="J122" s="11">
        <v>43458</v>
      </c>
      <c r="K122" s="9" t="s">
        <v>46</v>
      </c>
      <c r="L122" s="9"/>
      <c r="M122" s="12">
        <v>43460</v>
      </c>
    </row>
    <row r="123" spans="1:13" ht="15" thickBot="1" x14ac:dyDescent="0.25">
      <c r="A123" s="5">
        <v>43458</v>
      </c>
      <c r="B123" s="6">
        <v>2656</v>
      </c>
      <c r="C123" s="7" t="s">
        <v>205</v>
      </c>
      <c r="D123" s="8">
        <v>2146</v>
      </c>
      <c r="E123" s="7" t="s">
        <v>206</v>
      </c>
      <c r="F123" s="7" t="s">
        <v>82</v>
      </c>
      <c r="G123" s="9">
        <v>240</v>
      </c>
      <c r="H123" s="9">
        <v>0</v>
      </c>
      <c r="I123" s="10">
        <v>8</v>
      </c>
      <c r="J123" s="11">
        <v>43455</v>
      </c>
      <c r="K123" s="9" t="s">
        <v>59</v>
      </c>
      <c r="L123" s="9" t="s">
        <v>32</v>
      </c>
      <c r="M123" s="12">
        <v>43460</v>
      </c>
    </row>
    <row r="124" spans="1:13" ht="15" thickBot="1" x14ac:dyDescent="0.25">
      <c r="A124" s="5">
        <v>43458</v>
      </c>
      <c r="B124" s="6">
        <v>1848</v>
      </c>
      <c r="C124" s="7" t="s">
        <v>207</v>
      </c>
      <c r="D124" s="8">
        <v>2146</v>
      </c>
      <c r="E124" s="7" t="s">
        <v>206</v>
      </c>
      <c r="F124" s="7" t="s">
        <v>82</v>
      </c>
      <c r="G124" s="9">
        <v>280</v>
      </c>
      <c r="H124" s="9">
        <v>0</v>
      </c>
      <c r="I124" s="10">
        <v>7</v>
      </c>
      <c r="J124" s="11">
        <v>43455</v>
      </c>
      <c r="K124" s="9" t="s">
        <v>59</v>
      </c>
      <c r="L124" s="9" t="s">
        <v>32</v>
      </c>
      <c r="M124" s="12">
        <v>43460</v>
      </c>
    </row>
    <row r="125" spans="1:13" ht="15" thickBot="1" x14ac:dyDescent="0.25">
      <c r="A125" s="5">
        <v>43458</v>
      </c>
      <c r="B125" s="6">
        <v>114110</v>
      </c>
      <c r="C125" s="7" t="s">
        <v>208</v>
      </c>
      <c r="D125" s="8">
        <v>2036</v>
      </c>
      <c r="E125" s="7" t="s">
        <v>209</v>
      </c>
      <c r="F125" s="7" t="s">
        <v>162</v>
      </c>
      <c r="G125" s="9">
        <v>56</v>
      </c>
      <c r="H125" s="9">
        <v>0</v>
      </c>
      <c r="I125" s="10">
        <v>1</v>
      </c>
      <c r="J125" s="11">
        <v>43458</v>
      </c>
      <c r="K125" s="9" t="s">
        <v>46</v>
      </c>
      <c r="L125" s="9" t="s">
        <v>210</v>
      </c>
      <c r="M125" s="12"/>
    </row>
    <row r="126" spans="1:13" ht="15" thickBot="1" x14ac:dyDescent="0.25">
      <c r="A126" s="5">
        <v>43458</v>
      </c>
      <c r="B126" s="6">
        <v>1918</v>
      </c>
      <c r="C126" s="7" t="s">
        <v>211</v>
      </c>
      <c r="D126" s="8">
        <v>2036</v>
      </c>
      <c r="E126" s="7" t="s">
        <v>209</v>
      </c>
      <c r="F126" s="7" t="s">
        <v>162</v>
      </c>
      <c r="G126" s="9">
        <v>63</v>
      </c>
      <c r="H126" s="9">
        <v>0</v>
      </c>
      <c r="I126" s="10">
        <v>1</v>
      </c>
      <c r="J126" s="11">
        <v>43458</v>
      </c>
      <c r="K126" s="9" t="s">
        <v>46</v>
      </c>
      <c r="L126" s="9" t="s">
        <v>32</v>
      </c>
      <c r="M126" s="12">
        <v>43460</v>
      </c>
    </row>
    <row r="127" spans="1:13" ht="15" thickBot="1" x14ac:dyDescent="0.25">
      <c r="A127" s="5">
        <v>43458</v>
      </c>
      <c r="B127" s="6">
        <v>5064</v>
      </c>
      <c r="C127" s="7" t="s">
        <v>126</v>
      </c>
      <c r="D127" s="8">
        <v>2120</v>
      </c>
      <c r="E127" s="7" t="s">
        <v>84</v>
      </c>
      <c r="F127" s="7" t="s">
        <v>58</v>
      </c>
      <c r="G127" s="9">
        <v>3465</v>
      </c>
      <c r="H127" s="9">
        <v>0</v>
      </c>
      <c r="I127" s="10">
        <v>33</v>
      </c>
      <c r="J127" s="11">
        <v>43458</v>
      </c>
      <c r="K127" s="9" t="s">
        <v>46</v>
      </c>
      <c r="L127" s="9" t="s">
        <v>32</v>
      </c>
      <c r="M127" s="12"/>
    </row>
    <row r="128" spans="1:13" ht="15" thickBot="1" x14ac:dyDescent="0.25">
      <c r="A128" s="5">
        <v>43458</v>
      </c>
      <c r="B128" s="6">
        <v>77370</v>
      </c>
      <c r="C128" s="7" t="s">
        <v>212</v>
      </c>
      <c r="D128" s="8">
        <v>378</v>
      </c>
      <c r="E128" s="7" t="s">
        <v>213</v>
      </c>
      <c r="F128" s="7" t="s">
        <v>58</v>
      </c>
      <c r="G128" s="9">
        <v>644</v>
      </c>
      <c r="H128" s="9">
        <v>0</v>
      </c>
      <c r="I128" s="10">
        <v>2</v>
      </c>
      <c r="J128" s="11">
        <v>43455</v>
      </c>
      <c r="K128" s="9" t="s">
        <v>214</v>
      </c>
      <c r="L128" s="9" t="s">
        <v>22</v>
      </c>
      <c r="M128" s="12"/>
    </row>
    <row r="129" spans="1:13" ht="15" thickBot="1" x14ac:dyDescent="0.25">
      <c r="A129" s="5">
        <v>43458</v>
      </c>
      <c r="B129" s="6">
        <v>142859</v>
      </c>
      <c r="C129" s="7" t="s">
        <v>56</v>
      </c>
      <c r="D129" s="8">
        <v>102</v>
      </c>
      <c r="E129" s="7" t="s">
        <v>57</v>
      </c>
      <c r="F129" s="7" t="s">
        <v>58</v>
      </c>
      <c r="G129" s="9">
        <v>1530</v>
      </c>
      <c r="H129" s="9">
        <v>0</v>
      </c>
      <c r="I129" s="10">
        <v>17</v>
      </c>
      <c r="J129" s="11">
        <v>43455</v>
      </c>
      <c r="K129" s="9" t="s">
        <v>46</v>
      </c>
      <c r="L129" s="9" t="s">
        <v>32</v>
      </c>
      <c r="M129" s="12">
        <v>43460</v>
      </c>
    </row>
    <row r="130" spans="1:13" ht="15" thickBot="1" x14ac:dyDescent="0.25">
      <c r="A130" s="5">
        <v>43458</v>
      </c>
      <c r="B130" s="6">
        <v>68074</v>
      </c>
      <c r="C130" s="7" t="s">
        <v>215</v>
      </c>
      <c r="D130" s="8">
        <v>7220</v>
      </c>
      <c r="E130" s="7" t="s">
        <v>216</v>
      </c>
      <c r="F130" s="7" t="s">
        <v>154</v>
      </c>
      <c r="G130" s="9">
        <v>624</v>
      </c>
      <c r="H130" s="9">
        <v>0</v>
      </c>
      <c r="I130" s="10">
        <v>4</v>
      </c>
      <c r="J130" s="11">
        <v>43458</v>
      </c>
      <c r="K130" s="9" t="s">
        <v>46</v>
      </c>
      <c r="L130" s="9" t="s">
        <v>32</v>
      </c>
      <c r="M130" s="12" t="s">
        <v>217</v>
      </c>
    </row>
    <row r="131" spans="1:13" ht="15" thickBot="1" x14ac:dyDescent="0.25">
      <c r="A131" s="5">
        <v>43458</v>
      </c>
      <c r="B131" s="6">
        <v>28002</v>
      </c>
      <c r="C131" s="7" t="s">
        <v>218</v>
      </c>
      <c r="D131" s="8">
        <v>7220</v>
      </c>
      <c r="E131" s="7" t="s">
        <v>216</v>
      </c>
      <c r="F131" s="7" t="s">
        <v>154</v>
      </c>
      <c r="G131" s="9">
        <v>312</v>
      </c>
      <c r="H131" s="9">
        <v>0</v>
      </c>
      <c r="I131" s="10">
        <v>2</v>
      </c>
      <c r="J131" s="11">
        <v>43458</v>
      </c>
      <c r="K131" s="9" t="s">
        <v>46</v>
      </c>
      <c r="L131" s="9" t="s">
        <v>32</v>
      </c>
      <c r="M131" s="12"/>
    </row>
    <row r="132" spans="1:13" ht="15" thickBot="1" x14ac:dyDescent="0.25">
      <c r="A132" s="5">
        <v>43458</v>
      </c>
      <c r="B132" s="6">
        <v>120209</v>
      </c>
      <c r="C132" s="7" t="s">
        <v>219</v>
      </c>
      <c r="D132" s="8">
        <v>385</v>
      </c>
      <c r="E132" s="7" t="s">
        <v>220</v>
      </c>
      <c r="F132" s="7" t="s">
        <v>154</v>
      </c>
      <c r="G132" s="9">
        <v>1560</v>
      </c>
      <c r="H132" s="9">
        <v>0</v>
      </c>
      <c r="I132" s="10">
        <v>13</v>
      </c>
      <c r="J132" s="11">
        <v>43458</v>
      </c>
      <c r="K132" s="9" t="s">
        <v>46</v>
      </c>
      <c r="L132" s="9" t="s">
        <v>32</v>
      </c>
      <c r="M132" s="12" t="s">
        <v>217</v>
      </c>
    </row>
    <row r="133" spans="1:13" ht="15" thickBot="1" x14ac:dyDescent="0.25">
      <c r="A133" s="5">
        <v>43458</v>
      </c>
      <c r="B133" s="6">
        <v>7161</v>
      </c>
      <c r="C133" s="7" t="s">
        <v>117</v>
      </c>
      <c r="D133" s="8">
        <v>2785</v>
      </c>
      <c r="E133" s="7" t="s">
        <v>118</v>
      </c>
      <c r="F133" s="7" t="s">
        <v>20</v>
      </c>
      <c r="G133" s="9">
        <v>160</v>
      </c>
      <c r="H133" s="9">
        <v>80</v>
      </c>
      <c r="I133" s="10">
        <v>1</v>
      </c>
      <c r="J133" s="11">
        <v>43458</v>
      </c>
      <c r="K133" s="9" t="s">
        <v>21</v>
      </c>
      <c r="L133" s="9" t="s">
        <v>22</v>
      </c>
      <c r="M133" s="12"/>
    </row>
    <row r="134" spans="1:13" ht="15" thickBot="1" x14ac:dyDescent="0.25">
      <c r="A134" s="5">
        <v>43458</v>
      </c>
      <c r="B134" s="6">
        <v>125620</v>
      </c>
      <c r="C134" s="7" t="s">
        <v>221</v>
      </c>
      <c r="D134" s="8">
        <v>5810</v>
      </c>
      <c r="E134" s="7" t="s">
        <v>129</v>
      </c>
      <c r="F134" s="7" t="s">
        <v>102</v>
      </c>
      <c r="G134" s="9">
        <v>288</v>
      </c>
      <c r="H134" s="9">
        <v>0</v>
      </c>
      <c r="I134" s="10">
        <v>3</v>
      </c>
      <c r="J134" s="11">
        <v>43453</v>
      </c>
      <c r="K134" s="9" t="s">
        <v>59</v>
      </c>
      <c r="L134" s="9" t="s">
        <v>32</v>
      </c>
      <c r="M134" s="12">
        <v>43460</v>
      </c>
    </row>
    <row r="135" spans="1:13" ht="15" thickBot="1" x14ac:dyDescent="0.25">
      <c r="A135" s="5">
        <v>43458</v>
      </c>
      <c r="B135" s="6">
        <v>4143</v>
      </c>
      <c r="C135" s="7" t="s">
        <v>222</v>
      </c>
      <c r="D135" s="8">
        <v>5810</v>
      </c>
      <c r="E135" s="7" t="s">
        <v>129</v>
      </c>
      <c r="F135" s="7" t="s">
        <v>102</v>
      </c>
      <c r="G135" s="9">
        <v>640</v>
      </c>
      <c r="H135" s="9">
        <v>0</v>
      </c>
      <c r="I135" s="10">
        <v>8</v>
      </c>
      <c r="J135" s="11">
        <v>43453</v>
      </c>
      <c r="K135" s="9" t="s">
        <v>59</v>
      </c>
      <c r="L135" s="9" t="s">
        <v>32</v>
      </c>
      <c r="M135" s="12">
        <v>43460</v>
      </c>
    </row>
    <row r="136" spans="1:13" ht="15" thickBot="1" x14ac:dyDescent="0.25">
      <c r="A136" s="5">
        <v>43458</v>
      </c>
      <c r="B136" s="6">
        <v>4136</v>
      </c>
      <c r="C136" s="7" t="s">
        <v>128</v>
      </c>
      <c r="D136" s="8">
        <v>5810</v>
      </c>
      <c r="E136" s="7" t="s">
        <v>129</v>
      </c>
      <c r="F136" s="7" t="s">
        <v>102</v>
      </c>
      <c r="G136" s="9">
        <v>1200</v>
      </c>
      <c r="H136" s="9">
        <v>0</v>
      </c>
      <c r="I136" s="10">
        <v>20</v>
      </c>
      <c r="J136" s="11">
        <v>43453</v>
      </c>
      <c r="K136" s="9" t="s">
        <v>59</v>
      </c>
      <c r="L136" s="9" t="s">
        <v>32</v>
      </c>
      <c r="M136" s="12">
        <v>43460</v>
      </c>
    </row>
    <row r="137" spans="1:13" ht="15" thickBot="1" x14ac:dyDescent="0.25">
      <c r="A137" s="5">
        <v>43458</v>
      </c>
      <c r="B137" s="6">
        <v>4101</v>
      </c>
      <c r="C137" s="7" t="s">
        <v>223</v>
      </c>
      <c r="D137" s="8">
        <v>5810</v>
      </c>
      <c r="E137" s="7" t="s">
        <v>129</v>
      </c>
      <c r="F137" s="7" t="s">
        <v>102</v>
      </c>
      <c r="G137" s="9">
        <v>120</v>
      </c>
      <c r="H137" s="9">
        <v>0</v>
      </c>
      <c r="I137" s="10">
        <v>1</v>
      </c>
      <c r="J137" s="11">
        <v>43453</v>
      </c>
      <c r="K137" s="9" t="s">
        <v>59</v>
      </c>
      <c r="L137" s="9" t="s">
        <v>32</v>
      </c>
      <c r="M137" s="12">
        <v>43460</v>
      </c>
    </row>
    <row r="138" spans="1:13" ht="15" thickBot="1" x14ac:dyDescent="0.25">
      <c r="A138" s="5">
        <v>43458</v>
      </c>
      <c r="B138" s="6">
        <v>5603206</v>
      </c>
      <c r="C138" s="7" t="s">
        <v>69</v>
      </c>
      <c r="D138" s="8">
        <v>8140</v>
      </c>
      <c r="E138" s="7" t="s">
        <v>19</v>
      </c>
      <c r="F138" s="7" t="s">
        <v>20</v>
      </c>
      <c r="G138" s="9">
        <v>300</v>
      </c>
      <c r="H138" s="9">
        <v>0</v>
      </c>
      <c r="I138" s="10">
        <v>5</v>
      </c>
      <c r="J138" s="11">
        <v>43458</v>
      </c>
      <c r="K138" s="9" t="s">
        <v>28</v>
      </c>
      <c r="L138" s="9" t="s">
        <v>22</v>
      </c>
      <c r="M138" s="12"/>
    </row>
    <row r="139" spans="1:13" ht="15" thickBot="1" x14ac:dyDescent="0.25">
      <c r="A139" s="5">
        <v>43458</v>
      </c>
      <c r="B139" s="6">
        <v>142589</v>
      </c>
      <c r="C139" s="7" t="s">
        <v>224</v>
      </c>
      <c r="D139" s="8">
        <v>1974</v>
      </c>
      <c r="E139" s="7" t="s">
        <v>225</v>
      </c>
      <c r="F139" s="7" t="s">
        <v>162</v>
      </c>
      <c r="G139" s="9">
        <v>1040</v>
      </c>
      <c r="H139" s="9">
        <v>0</v>
      </c>
      <c r="I139" s="10">
        <v>10</v>
      </c>
      <c r="J139" s="11">
        <v>43458</v>
      </c>
      <c r="K139" s="9" t="s">
        <v>46</v>
      </c>
      <c r="L139" s="9" t="s">
        <v>210</v>
      </c>
      <c r="M139" s="12">
        <v>43460</v>
      </c>
    </row>
    <row r="140" spans="1:13" ht="15" thickBot="1" x14ac:dyDescent="0.25">
      <c r="A140" s="5">
        <v>43458</v>
      </c>
      <c r="B140" s="6">
        <v>5604290</v>
      </c>
      <c r="C140" s="7" t="s">
        <v>226</v>
      </c>
      <c r="D140" s="8">
        <v>1763</v>
      </c>
      <c r="E140" s="7" t="s">
        <v>227</v>
      </c>
      <c r="F140" s="7" t="s">
        <v>114</v>
      </c>
      <c r="G140" s="9">
        <v>192</v>
      </c>
      <c r="H140" s="9">
        <v>144</v>
      </c>
      <c r="I140" s="10">
        <v>1</v>
      </c>
      <c r="J140" s="11">
        <v>43458</v>
      </c>
      <c r="K140" s="9" t="s">
        <v>28</v>
      </c>
      <c r="L140" s="9" t="s">
        <v>22</v>
      </c>
      <c r="M140" s="12" t="s">
        <v>228</v>
      </c>
    </row>
    <row r="141" spans="1:13" ht="15" thickBot="1" x14ac:dyDescent="0.25">
      <c r="A141" s="5">
        <v>43458</v>
      </c>
      <c r="B141" s="6">
        <v>402</v>
      </c>
      <c r="C141" s="7" t="s">
        <v>229</v>
      </c>
      <c r="D141" s="8">
        <v>920</v>
      </c>
      <c r="E141" s="7" t="s">
        <v>230</v>
      </c>
      <c r="F141" s="7" t="s">
        <v>41</v>
      </c>
      <c r="G141" s="9">
        <v>70</v>
      </c>
      <c r="H141" s="9">
        <v>0</v>
      </c>
      <c r="I141" s="10">
        <v>1</v>
      </c>
      <c r="J141" s="11">
        <v>43458</v>
      </c>
      <c r="K141" s="9" t="s">
        <v>21</v>
      </c>
      <c r="L141" s="9" t="s">
        <v>22</v>
      </c>
      <c r="M141" s="12" t="s">
        <v>231</v>
      </c>
    </row>
    <row r="142" spans="1:13" ht="15" thickBot="1" x14ac:dyDescent="0.25">
      <c r="A142" s="5">
        <v>43458</v>
      </c>
      <c r="B142" s="6">
        <v>72837</v>
      </c>
      <c r="C142" s="7" t="s">
        <v>48</v>
      </c>
      <c r="D142" s="8">
        <v>4248</v>
      </c>
      <c r="E142" s="7" t="s">
        <v>34</v>
      </c>
      <c r="F142" s="7" t="s">
        <v>35</v>
      </c>
      <c r="G142" s="9">
        <v>243</v>
      </c>
      <c r="H142" s="9">
        <v>162</v>
      </c>
      <c r="I142" s="10">
        <v>1</v>
      </c>
      <c r="J142" s="11">
        <v>43458</v>
      </c>
      <c r="K142" s="9" t="s">
        <v>21</v>
      </c>
      <c r="L142" s="9" t="s">
        <v>232</v>
      </c>
      <c r="M142" s="12"/>
    </row>
    <row r="143" spans="1:13" ht="15" thickBot="1" x14ac:dyDescent="0.25">
      <c r="A143" s="5">
        <v>43458</v>
      </c>
      <c r="B143" s="6">
        <v>39783</v>
      </c>
      <c r="C143" s="7" t="s">
        <v>233</v>
      </c>
      <c r="D143" s="8">
        <v>135</v>
      </c>
      <c r="E143" s="7" t="s">
        <v>234</v>
      </c>
      <c r="F143" s="7" t="s">
        <v>162</v>
      </c>
      <c r="G143" s="9">
        <v>288</v>
      </c>
      <c r="H143" s="9">
        <v>0</v>
      </c>
      <c r="I143" s="10">
        <v>4</v>
      </c>
      <c r="J143" s="11">
        <v>43458</v>
      </c>
      <c r="K143" s="9" t="s">
        <v>127</v>
      </c>
      <c r="L143" s="9" t="s">
        <v>32</v>
      </c>
      <c r="M143" s="12" t="s">
        <v>217</v>
      </c>
    </row>
    <row r="144" spans="1:13" ht="15" thickBot="1" x14ac:dyDescent="0.25">
      <c r="A144" s="5">
        <v>43458</v>
      </c>
      <c r="B144" s="6">
        <v>379</v>
      </c>
      <c r="C144" s="7" t="s">
        <v>74</v>
      </c>
      <c r="D144" s="8">
        <v>6800</v>
      </c>
      <c r="E144" s="7" t="s">
        <v>75</v>
      </c>
      <c r="F144" s="7" t="s">
        <v>76</v>
      </c>
      <c r="G144" s="9">
        <v>144</v>
      </c>
      <c r="H144" s="9">
        <v>0</v>
      </c>
      <c r="I144" s="10">
        <v>2</v>
      </c>
      <c r="J144" s="11">
        <v>43452</v>
      </c>
      <c r="K144" s="9" t="s">
        <v>28</v>
      </c>
      <c r="L144" s="9" t="s">
        <v>62</v>
      </c>
      <c r="M144" s="12">
        <v>43462</v>
      </c>
    </row>
    <row r="145" spans="1:13" ht="15" thickBot="1" x14ac:dyDescent="0.25">
      <c r="A145" s="5">
        <v>43458</v>
      </c>
      <c r="B145" s="6">
        <v>85154</v>
      </c>
      <c r="C145" s="7" t="s">
        <v>235</v>
      </c>
      <c r="D145" s="8">
        <v>388</v>
      </c>
      <c r="E145" s="7" t="s">
        <v>236</v>
      </c>
      <c r="F145" s="7" t="s">
        <v>154</v>
      </c>
      <c r="G145" s="9">
        <v>128</v>
      </c>
      <c r="H145" s="9">
        <v>0</v>
      </c>
      <c r="I145" s="10">
        <v>2</v>
      </c>
      <c r="J145" s="11">
        <v>43458</v>
      </c>
      <c r="K145" s="9" t="s">
        <v>46</v>
      </c>
      <c r="L145" s="9" t="s">
        <v>32</v>
      </c>
      <c r="M145" s="12">
        <v>43460</v>
      </c>
    </row>
    <row r="146" spans="1:13" ht="15" thickBot="1" x14ac:dyDescent="0.25">
      <c r="A146" s="5">
        <v>43458</v>
      </c>
      <c r="B146" s="6">
        <v>29470</v>
      </c>
      <c r="C146" s="7" t="s">
        <v>237</v>
      </c>
      <c r="D146" s="8">
        <v>388</v>
      </c>
      <c r="E146" s="7" t="s">
        <v>236</v>
      </c>
      <c r="F146" s="7" t="s">
        <v>154</v>
      </c>
      <c r="G146" s="9">
        <v>512</v>
      </c>
      <c r="H146" s="9">
        <v>0</v>
      </c>
      <c r="I146" s="10">
        <v>8</v>
      </c>
      <c r="J146" s="11">
        <v>43458</v>
      </c>
      <c r="K146" s="9" t="s">
        <v>46</v>
      </c>
      <c r="L146" s="9" t="s">
        <v>32</v>
      </c>
      <c r="M146" s="12">
        <v>43460</v>
      </c>
    </row>
    <row r="147" spans="1:13" ht="15" thickBot="1" x14ac:dyDescent="0.25">
      <c r="A147" s="5">
        <v>43458</v>
      </c>
      <c r="B147" s="6">
        <v>757</v>
      </c>
      <c r="C147" s="7" t="s">
        <v>238</v>
      </c>
      <c r="D147" s="8">
        <v>4359</v>
      </c>
      <c r="E147" s="7" t="s">
        <v>239</v>
      </c>
      <c r="F147" s="7" t="s">
        <v>114</v>
      </c>
      <c r="G147" s="9">
        <v>144</v>
      </c>
      <c r="H147" s="9">
        <v>72</v>
      </c>
      <c r="I147" s="10">
        <v>1</v>
      </c>
      <c r="J147" s="11">
        <v>43458</v>
      </c>
      <c r="K147" s="9" t="s">
        <v>21</v>
      </c>
      <c r="L147" s="9" t="s">
        <v>22</v>
      </c>
      <c r="M147" s="12"/>
    </row>
    <row r="148" spans="1:13" ht="15" thickBot="1" x14ac:dyDescent="0.25">
      <c r="A148" s="5">
        <v>43458</v>
      </c>
      <c r="B148" s="6">
        <v>1191</v>
      </c>
      <c r="C148" s="7" t="s">
        <v>240</v>
      </c>
      <c r="D148" s="8">
        <v>6968</v>
      </c>
      <c r="E148" s="7" t="s">
        <v>27</v>
      </c>
      <c r="F148" s="7" t="s">
        <v>20</v>
      </c>
      <c r="G148" s="9">
        <v>77</v>
      </c>
      <c r="H148" s="9">
        <v>0</v>
      </c>
      <c r="I148" s="10">
        <v>1</v>
      </c>
      <c r="J148" s="11">
        <v>43458</v>
      </c>
      <c r="K148" s="9" t="s">
        <v>21</v>
      </c>
      <c r="L148" s="9" t="s">
        <v>22</v>
      </c>
      <c r="M148" s="12"/>
    </row>
    <row r="149" spans="1:13" ht="15" thickBot="1" x14ac:dyDescent="0.25">
      <c r="A149" s="5">
        <v>43458</v>
      </c>
      <c r="B149" s="6">
        <v>70432</v>
      </c>
      <c r="C149" s="7" t="s">
        <v>241</v>
      </c>
      <c r="D149" s="8">
        <v>1797</v>
      </c>
      <c r="E149" s="7" t="s">
        <v>242</v>
      </c>
      <c r="F149" s="7" t="s">
        <v>154</v>
      </c>
      <c r="G149" s="9">
        <v>442</v>
      </c>
      <c r="H149" s="9">
        <v>0</v>
      </c>
      <c r="I149" s="10">
        <v>2</v>
      </c>
      <c r="J149" s="11">
        <v>43458</v>
      </c>
      <c r="K149" s="9" t="s">
        <v>127</v>
      </c>
      <c r="L149" s="9" t="s">
        <v>210</v>
      </c>
      <c r="M149" s="12">
        <v>43460</v>
      </c>
    </row>
    <row r="150" spans="1:13" ht="15" thickBot="1" x14ac:dyDescent="0.25">
      <c r="A150" s="5">
        <v>43458</v>
      </c>
      <c r="B150" s="6">
        <v>2334</v>
      </c>
      <c r="C150" s="7" t="s">
        <v>243</v>
      </c>
      <c r="D150" s="8">
        <v>1797</v>
      </c>
      <c r="E150" s="7" t="s">
        <v>242</v>
      </c>
      <c r="F150" s="7" t="s">
        <v>154</v>
      </c>
      <c r="G150" s="9">
        <v>143</v>
      </c>
      <c r="H150" s="9">
        <v>0</v>
      </c>
      <c r="I150" s="10">
        <v>1</v>
      </c>
      <c r="J150" s="11">
        <v>43458</v>
      </c>
      <c r="K150" s="9" t="s">
        <v>127</v>
      </c>
      <c r="L150" s="9" t="s">
        <v>210</v>
      </c>
      <c r="M150" s="12">
        <v>43460</v>
      </c>
    </row>
    <row r="151" spans="1:13" ht="15" thickBot="1" x14ac:dyDescent="0.25">
      <c r="A151" s="5">
        <v>43458</v>
      </c>
      <c r="B151" s="6">
        <v>2291</v>
      </c>
      <c r="C151" s="7" t="s">
        <v>244</v>
      </c>
      <c r="D151" s="8">
        <v>465</v>
      </c>
      <c r="E151" s="7" t="s">
        <v>245</v>
      </c>
      <c r="F151" s="7" t="s">
        <v>76</v>
      </c>
      <c r="G151" s="9">
        <v>224</v>
      </c>
      <c r="H151" s="9">
        <v>0</v>
      </c>
      <c r="I151" s="10">
        <v>2</v>
      </c>
      <c r="J151" s="11">
        <v>43458</v>
      </c>
      <c r="K151" s="9" t="s">
        <v>127</v>
      </c>
      <c r="L151" s="9" t="s">
        <v>22</v>
      </c>
      <c r="M151" s="12" t="s">
        <v>231</v>
      </c>
    </row>
    <row r="152" spans="1:13" ht="15" thickBot="1" x14ac:dyDescent="0.25">
      <c r="A152" s="5">
        <v>43458</v>
      </c>
      <c r="B152" s="6">
        <v>742</v>
      </c>
      <c r="C152" s="7" t="s">
        <v>13</v>
      </c>
      <c r="D152" s="8">
        <v>8232</v>
      </c>
      <c r="E152" s="7" t="s">
        <v>14</v>
      </c>
      <c r="F152" s="7" t="s">
        <v>15</v>
      </c>
      <c r="G152" s="9">
        <v>48</v>
      </c>
      <c r="H152" s="9">
        <v>24</v>
      </c>
      <c r="I152" s="10">
        <v>0.5</v>
      </c>
      <c r="J152" s="11">
        <v>43456</v>
      </c>
      <c r="K152" s="9" t="s">
        <v>21</v>
      </c>
      <c r="L152" s="9" t="s">
        <v>17</v>
      </c>
      <c r="M152" s="12"/>
    </row>
    <row r="153" spans="1:13" ht="15" thickBot="1" x14ac:dyDescent="0.25">
      <c r="A153" s="5">
        <v>43458</v>
      </c>
      <c r="B153" s="6">
        <v>110655</v>
      </c>
      <c r="C153" s="7" t="s">
        <v>246</v>
      </c>
      <c r="D153" s="8">
        <v>8015</v>
      </c>
      <c r="E153" s="7" t="s">
        <v>66</v>
      </c>
      <c r="F153" s="7" t="s">
        <v>58</v>
      </c>
      <c r="G153" s="9">
        <v>23</v>
      </c>
      <c r="H153" s="9">
        <v>0</v>
      </c>
      <c r="I153" s="10">
        <v>11.5</v>
      </c>
      <c r="J153" s="11">
        <v>43454</v>
      </c>
      <c r="K153" s="9" t="s">
        <v>46</v>
      </c>
      <c r="L153" s="9" t="s">
        <v>32</v>
      </c>
      <c r="M153" s="12">
        <v>43460</v>
      </c>
    </row>
    <row r="154" spans="1:13" ht="15" thickBot="1" x14ac:dyDescent="0.25">
      <c r="A154" s="5">
        <v>43458</v>
      </c>
      <c r="B154" s="6">
        <v>1004</v>
      </c>
      <c r="C154" s="7" t="s">
        <v>65</v>
      </c>
      <c r="D154" s="8">
        <v>8015</v>
      </c>
      <c r="E154" s="7" t="s">
        <v>66</v>
      </c>
      <c r="F154" s="7" t="s">
        <v>58</v>
      </c>
      <c r="G154" s="9">
        <v>28842</v>
      </c>
      <c r="H154" s="9">
        <v>0</v>
      </c>
      <c r="I154" s="10">
        <v>34.5</v>
      </c>
      <c r="J154" s="11">
        <v>43454</v>
      </c>
      <c r="K154" s="9" t="s">
        <v>46</v>
      </c>
      <c r="L154" s="9" t="s">
        <v>32</v>
      </c>
      <c r="M154" s="12">
        <v>43460</v>
      </c>
    </row>
    <row r="155" spans="1:13" ht="15" thickBot="1" x14ac:dyDescent="0.25">
      <c r="A155" s="5">
        <v>43458</v>
      </c>
      <c r="B155" s="6">
        <v>5605326</v>
      </c>
      <c r="C155" s="7" t="s">
        <v>247</v>
      </c>
      <c r="D155" s="8">
        <v>8086</v>
      </c>
      <c r="E155" s="7" t="s">
        <v>43</v>
      </c>
      <c r="F155" s="7" t="s">
        <v>44</v>
      </c>
      <c r="G155" s="9">
        <v>126</v>
      </c>
      <c r="H155" s="9">
        <v>0</v>
      </c>
      <c r="I155" s="10">
        <v>1</v>
      </c>
      <c r="J155" s="11">
        <v>43451</v>
      </c>
      <c r="K155" s="9" t="s">
        <v>127</v>
      </c>
      <c r="L155" s="9" t="s">
        <v>32</v>
      </c>
      <c r="M155" s="12" t="s">
        <v>248</v>
      </c>
    </row>
    <row r="156" spans="1:13" ht="15" thickBot="1" x14ac:dyDescent="0.25">
      <c r="A156" s="5">
        <v>43458</v>
      </c>
      <c r="B156" s="6">
        <v>5607992</v>
      </c>
      <c r="C156" s="7" t="s">
        <v>42</v>
      </c>
      <c r="D156" s="8">
        <v>8086</v>
      </c>
      <c r="E156" s="7" t="s">
        <v>43</v>
      </c>
      <c r="F156" s="7" t="s">
        <v>44</v>
      </c>
      <c r="G156" s="9">
        <v>72</v>
      </c>
      <c r="H156" s="9">
        <v>0</v>
      </c>
      <c r="I156" s="10" t="s">
        <v>45</v>
      </c>
      <c r="J156" s="11">
        <v>43452</v>
      </c>
      <c r="K156" s="9" t="s">
        <v>127</v>
      </c>
      <c r="L156" s="9" t="s">
        <v>32</v>
      </c>
      <c r="M156" s="12" t="s">
        <v>248</v>
      </c>
    </row>
    <row r="157" spans="1:13" ht="15" thickBot="1" x14ac:dyDescent="0.25">
      <c r="A157" s="5">
        <v>43455</v>
      </c>
      <c r="B157" s="6">
        <v>133951</v>
      </c>
      <c r="C157" s="7" t="s">
        <v>249</v>
      </c>
      <c r="D157" s="8">
        <v>3640</v>
      </c>
      <c r="E157" s="7" t="s">
        <v>200</v>
      </c>
      <c r="F157" s="7" t="s">
        <v>250</v>
      </c>
      <c r="G157" s="9">
        <v>1320</v>
      </c>
      <c r="H157" s="9">
        <v>0</v>
      </c>
      <c r="I157" s="10">
        <v>22</v>
      </c>
      <c r="J157" s="11">
        <v>43455</v>
      </c>
      <c r="K157" s="9" t="s">
        <v>210</v>
      </c>
      <c r="L157" s="9" t="s">
        <v>210</v>
      </c>
      <c r="M157" s="12"/>
    </row>
    <row r="158" spans="1:13" ht="15" thickBot="1" x14ac:dyDescent="0.25">
      <c r="A158" s="5">
        <v>43455</v>
      </c>
      <c r="B158" s="6">
        <v>779</v>
      </c>
      <c r="C158" s="7" t="s">
        <v>251</v>
      </c>
      <c r="D158" s="8">
        <v>3108</v>
      </c>
      <c r="E158" s="7" t="s">
        <v>252</v>
      </c>
      <c r="F158" s="7" t="s">
        <v>35</v>
      </c>
      <c r="G158" s="9">
        <v>84</v>
      </c>
      <c r="H158" s="9">
        <v>0</v>
      </c>
      <c r="I158" s="10">
        <v>1</v>
      </c>
      <c r="J158" s="11">
        <v>43455</v>
      </c>
      <c r="K158" s="9" t="s">
        <v>36</v>
      </c>
      <c r="L158" s="9" t="s">
        <v>253</v>
      </c>
      <c r="M158" s="12"/>
    </row>
    <row r="159" spans="1:13" ht="15" thickBot="1" x14ac:dyDescent="0.25">
      <c r="A159" s="5">
        <v>43455</v>
      </c>
      <c r="B159" s="6">
        <v>7161</v>
      </c>
      <c r="C159" s="7" t="s">
        <v>117</v>
      </c>
      <c r="D159" s="8">
        <v>2785</v>
      </c>
      <c r="E159" s="7" t="s">
        <v>118</v>
      </c>
      <c r="F159" s="7" t="s">
        <v>20</v>
      </c>
      <c r="G159" s="9">
        <v>240</v>
      </c>
      <c r="H159" s="9">
        <v>80</v>
      </c>
      <c r="I159" s="10">
        <v>2</v>
      </c>
      <c r="J159" s="11">
        <v>43455</v>
      </c>
      <c r="K159" s="9" t="s">
        <v>28</v>
      </c>
      <c r="L159" s="9" t="s">
        <v>22</v>
      </c>
      <c r="M159" s="12"/>
    </row>
    <row r="160" spans="1:13" ht="15" thickBot="1" x14ac:dyDescent="0.25">
      <c r="A160" s="5">
        <v>43455</v>
      </c>
      <c r="B160" s="6">
        <v>569</v>
      </c>
      <c r="C160" s="7" t="s">
        <v>254</v>
      </c>
      <c r="D160" s="8">
        <v>3124</v>
      </c>
      <c r="E160" s="7" t="s">
        <v>255</v>
      </c>
      <c r="F160" s="7" t="s">
        <v>35</v>
      </c>
      <c r="G160" s="9">
        <v>240</v>
      </c>
      <c r="H160" s="9">
        <v>0</v>
      </c>
      <c r="I160" s="10">
        <v>4</v>
      </c>
      <c r="J160" s="11">
        <v>43455</v>
      </c>
      <c r="K160" s="9" t="s">
        <v>36</v>
      </c>
      <c r="L160" s="9" t="s">
        <v>253</v>
      </c>
      <c r="M160" s="12"/>
    </row>
    <row r="161" spans="1:13" ht="15" thickBot="1" x14ac:dyDescent="0.25">
      <c r="A161" s="5">
        <v>43455</v>
      </c>
      <c r="B161" s="6">
        <v>5601748</v>
      </c>
      <c r="C161" s="7" t="s">
        <v>256</v>
      </c>
      <c r="D161" s="8">
        <v>3124</v>
      </c>
      <c r="E161" s="7" t="s">
        <v>255</v>
      </c>
      <c r="F161" s="7" t="s">
        <v>35</v>
      </c>
      <c r="G161" s="9">
        <v>240</v>
      </c>
      <c r="H161" s="9">
        <v>0</v>
      </c>
      <c r="I161" s="10">
        <v>4</v>
      </c>
      <c r="J161" s="11">
        <v>43455</v>
      </c>
      <c r="K161" s="9" t="s">
        <v>36</v>
      </c>
      <c r="L161" s="9" t="s">
        <v>253</v>
      </c>
      <c r="M161" s="12"/>
    </row>
    <row r="162" spans="1:13" ht="15" thickBot="1" x14ac:dyDescent="0.25">
      <c r="A162" s="5">
        <v>43455</v>
      </c>
      <c r="B162" s="6">
        <v>5601749</v>
      </c>
      <c r="C162" s="7" t="s">
        <v>257</v>
      </c>
      <c r="D162" s="8">
        <v>3124</v>
      </c>
      <c r="E162" s="7" t="s">
        <v>255</v>
      </c>
      <c r="F162" s="7" t="s">
        <v>35</v>
      </c>
      <c r="G162" s="9">
        <v>300</v>
      </c>
      <c r="H162" s="9">
        <v>0</v>
      </c>
      <c r="I162" s="10">
        <v>5</v>
      </c>
      <c r="J162" s="11">
        <v>43455</v>
      </c>
      <c r="K162" s="9" t="s">
        <v>36</v>
      </c>
      <c r="L162" s="9" t="s">
        <v>253</v>
      </c>
      <c r="M162" s="12"/>
    </row>
    <row r="163" spans="1:13" ht="15" thickBot="1" x14ac:dyDescent="0.25">
      <c r="A163" s="5">
        <v>43455</v>
      </c>
      <c r="B163" s="6">
        <v>750</v>
      </c>
      <c r="C163" s="7" t="s">
        <v>258</v>
      </c>
      <c r="D163" s="8">
        <v>4806</v>
      </c>
      <c r="E163" s="7" t="s">
        <v>259</v>
      </c>
      <c r="F163" s="7" t="s">
        <v>35</v>
      </c>
      <c r="G163" s="9">
        <v>84</v>
      </c>
      <c r="H163" s="9">
        <v>0</v>
      </c>
      <c r="I163" s="10">
        <v>1</v>
      </c>
      <c r="J163" s="11">
        <v>43455</v>
      </c>
      <c r="K163" s="9" t="s">
        <v>36</v>
      </c>
      <c r="L163" s="9" t="s">
        <v>253</v>
      </c>
      <c r="M163" s="12"/>
    </row>
    <row r="164" spans="1:13" ht="15" thickBot="1" x14ac:dyDescent="0.25">
      <c r="A164" s="5">
        <v>43455</v>
      </c>
      <c r="B164" s="6">
        <v>5604564</v>
      </c>
      <c r="C164" s="7" t="s">
        <v>260</v>
      </c>
      <c r="D164" s="8">
        <v>4806</v>
      </c>
      <c r="E164" s="7" t="s">
        <v>259</v>
      </c>
      <c r="F164" s="7" t="s">
        <v>90</v>
      </c>
      <c r="G164" s="9">
        <v>128</v>
      </c>
      <c r="H164" s="9">
        <v>0</v>
      </c>
      <c r="I164" s="10">
        <v>2</v>
      </c>
      <c r="J164" s="11">
        <v>43455</v>
      </c>
      <c r="K164" s="9" t="s">
        <v>36</v>
      </c>
      <c r="L164" s="9" t="s">
        <v>253</v>
      </c>
      <c r="M164" s="12"/>
    </row>
    <row r="165" spans="1:13" ht="15" thickBot="1" x14ac:dyDescent="0.25">
      <c r="A165" s="5">
        <v>43455</v>
      </c>
      <c r="B165" s="6">
        <v>5607399</v>
      </c>
      <c r="C165" s="7" t="s">
        <v>261</v>
      </c>
      <c r="D165" s="8">
        <v>4806</v>
      </c>
      <c r="E165" s="7" t="s">
        <v>259</v>
      </c>
      <c r="F165" s="7" t="s">
        <v>35</v>
      </c>
      <c r="G165" s="9">
        <v>84</v>
      </c>
      <c r="H165" s="9">
        <v>0</v>
      </c>
      <c r="I165" s="10">
        <v>1</v>
      </c>
      <c r="J165" s="11">
        <v>43455</v>
      </c>
      <c r="K165" s="9" t="s">
        <v>36</v>
      </c>
      <c r="L165" s="9" t="s">
        <v>253</v>
      </c>
      <c r="M165" s="12"/>
    </row>
    <row r="166" spans="1:13" ht="15" thickBot="1" x14ac:dyDescent="0.25">
      <c r="A166" s="5">
        <v>43455</v>
      </c>
      <c r="B166" s="6">
        <v>1803</v>
      </c>
      <c r="C166" s="7" t="s">
        <v>262</v>
      </c>
      <c r="D166" s="8">
        <v>3690</v>
      </c>
      <c r="E166" s="7" t="s">
        <v>263</v>
      </c>
      <c r="F166" s="7" t="s">
        <v>264</v>
      </c>
      <c r="G166" s="9">
        <v>60</v>
      </c>
      <c r="H166" s="9">
        <v>0</v>
      </c>
      <c r="I166" s="10">
        <v>1</v>
      </c>
      <c r="J166" s="11">
        <v>43455</v>
      </c>
      <c r="K166" s="9" t="s">
        <v>16</v>
      </c>
      <c r="L166" s="9" t="s">
        <v>22</v>
      </c>
      <c r="M166" s="12"/>
    </row>
    <row r="167" spans="1:13" ht="15" thickBot="1" x14ac:dyDescent="0.25">
      <c r="A167" s="5">
        <v>43455</v>
      </c>
      <c r="B167" s="6">
        <v>4101</v>
      </c>
      <c r="C167" s="7" t="s">
        <v>223</v>
      </c>
      <c r="D167" s="8">
        <v>5810</v>
      </c>
      <c r="E167" s="7" t="s">
        <v>129</v>
      </c>
      <c r="F167" s="7" t="s">
        <v>102</v>
      </c>
      <c r="G167" s="9">
        <v>120</v>
      </c>
      <c r="H167" s="9">
        <v>0</v>
      </c>
      <c r="I167" s="10">
        <v>1</v>
      </c>
      <c r="J167" s="11">
        <v>43453</v>
      </c>
      <c r="K167" s="9" t="s">
        <v>59</v>
      </c>
      <c r="L167" s="9" t="s">
        <v>32</v>
      </c>
      <c r="M167" s="12"/>
    </row>
    <row r="168" spans="1:13" ht="15" thickBot="1" x14ac:dyDescent="0.25">
      <c r="A168" s="5">
        <v>43455</v>
      </c>
      <c r="B168" s="6">
        <v>4136</v>
      </c>
      <c r="C168" s="7" t="s">
        <v>128</v>
      </c>
      <c r="D168" s="8">
        <v>5810</v>
      </c>
      <c r="E168" s="7" t="s">
        <v>129</v>
      </c>
      <c r="F168" s="7" t="s">
        <v>102</v>
      </c>
      <c r="G168" s="9">
        <v>1200</v>
      </c>
      <c r="H168" s="9">
        <v>0</v>
      </c>
      <c r="I168" s="10">
        <v>20</v>
      </c>
      <c r="J168" s="11">
        <v>43453</v>
      </c>
      <c r="K168" s="9" t="s">
        <v>59</v>
      </c>
      <c r="L168" s="9" t="s">
        <v>32</v>
      </c>
      <c r="M168" s="12"/>
    </row>
    <row r="169" spans="1:13" ht="15" thickBot="1" x14ac:dyDescent="0.25">
      <c r="A169" s="5">
        <v>43455</v>
      </c>
      <c r="B169" s="6">
        <v>4143</v>
      </c>
      <c r="C169" s="7" t="s">
        <v>222</v>
      </c>
      <c r="D169" s="8">
        <v>5810</v>
      </c>
      <c r="E169" s="7" t="s">
        <v>129</v>
      </c>
      <c r="F169" s="7" t="s">
        <v>102</v>
      </c>
      <c r="G169" s="9">
        <v>640</v>
      </c>
      <c r="H169" s="9">
        <v>0</v>
      </c>
      <c r="I169" s="10">
        <v>8</v>
      </c>
      <c r="J169" s="11">
        <v>43453</v>
      </c>
      <c r="K169" s="9" t="s">
        <v>59</v>
      </c>
      <c r="L169" s="9" t="s">
        <v>32</v>
      </c>
      <c r="M169" s="12"/>
    </row>
    <row r="170" spans="1:13" ht="15" thickBot="1" x14ac:dyDescent="0.25">
      <c r="A170" s="5">
        <v>43455</v>
      </c>
      <c r="B170" s="6">
        <v>125620</v>
      </c>
      <c r="C170" s="7" t="s">
        <v>221</v>
      </c>
      <c r="D170" s="8">
        <v>5810</v>
      </c>
      <c r="E170" s="7" t="s">
        <v>129</v>
      </c>
      <c r="F170" s="7" t="s">
        <v>102</v>
      </c>
      <c r="G170" s="9">
        <v>288</v>
      </c>
      <c r="H170" s="9">
        <v>0</v>
      </c>
      <c r="I170" s="10">
        <v>3</v>
      </c>
      <c r="J170" s="11">
        <v>43453</v>
      </c>
      <c r="K170" s="9" t="s">
        <v>59</v>
      </c>
      <c r="L170" s="9" t="s">
        <v>32</v>
      </c>
      <c r="M170" s="12"/>
    </row>
    <row r="171" spans="1:13" ht="15" thickBot="1" x14ac:dyDescent="0.25">
      <c r="A171" s="5">
        <v>43455</v>
      </c>
      <c r="B171" s="6">
        <v>4128</v>
      </c>
      <c r="C171" s="7" t="s">
        <v>265</v>
      </c>
      <c r="D171" s="8">
        <v>102</v>
      </c>
      <c r="E171" s="7" t="s">
        <v>57</v>
      </c>
      <c r="F171" s="7" t="s">
        <v>58</v>
      </c>
      <c r="G171" s="9">
        <v>2496</v>
      </c>
      <c r="H171" s="9">
        <v>0</v>
      </c>
      <c r="I171" s="10">
        <v>12</v>
      </c>
      <c r="J171" s="11">
        <v>43455</v>
      </c>
      <c r="K171" s="9" t="s">
        <v>46</v>
      </c>
      <c r="L171" s="9" t="s">
        <v>47</v>
      </c>
      <c r="M171" s="12"/>
    </row>
    <row r="172" spans="1:13" ht="15" thickBot="1" x14ac:dyDescent="0.25">
      <c r="A172" s="5">
        <v>43455</v>
      </c>
      <c r="B172" s="6">
        <v>142859</v>
      </c>
      <c r="C172" s="7" t="s">
        <v>56</v>
      </c>
      <c r="D172" s="8">
        <v>102</v>
      </c>
      <c r="E172" s="7" t="s">
        <v>57</v>
      </c>
      <c r="F172" s="7" t="s">
        <v>58</v>
      </c>
      <c r="G172" s="9">
        <v>1530</v>
      </c>
      <c r="H172" s="9">
        <v>0</v>
      </c>
      <c r="I172" s="10">
        <v>17</v>
      </c>
      <c r="J172" s="11">
        <v>43455</v>
      </c>
      <c r="K172" s="9" t="s">
        <v>46</v>
      </c>
      <c r="L172" s="9" t="s">
        <v>47</v>
      </c>
      <c r="M172" s="12"/>
    </row>
    <row r="173" spans="1:13" ht="15" thickBot="1" x14ac:dyDescent="0.25">
      <c r="A173" s="5">
        <v>43455</v>
      </c>
      <c r="B173" s="6">
        <v>5604413</v>
      </c>
      <c r="C173" s="7" t="s">
        <v>266</v>
      </c>
      <c r="D173" s="8">
        <v>102</v>
      </c>
      <c r="E173" s="7" t="s">
        <v>57</v>
      </c>
      <c r="F173" s="7" t="s">
        <v>58</v>
      </c>
      <c r="G173" s="9">
        <v>320</v>
      </c>
      <c r="H173" s="9">
        <v>0</v>
      </c>
      <c r="I173" s="10">
        <v>4</v>
      </c>
      <c r="J173" s="11">
        <v>43455</v>
      </c>
      <c r="K173" s="9" t="s">
        <v>46</v>
      </c>
      <c r="L173" s="9" t="s">
        <v>47</v>
      </c>
      <c r="M173" s="12"/>
    </row>
    <row r="174" spans="1:13" ht="15" thickBot="1" x14ac:dyDescent="0.25">
      <c r="A174" s="5">
        <v>43455</v>
      </c>
      <c r="B174" s="6">
        <v>5457</v>
      </c>
      <c r="C174" s="7" t="s">
        <v>60</v>
      </c>
      <c r="D174" s="8">
        <v>849</v>
      </c>
      <c r="E174" s="7" t="s">
        <v>61</v>
      </c>
      <c r="F174" s="7" t="s">
        <v>55</v>
      </c>
      <c r="G174" s="9">
        <v>1980</v>
      </c>
      <c r="H174" s="9">
        <v>0</v>
      </c>
      <c r="I174" s="10">
        <v>33</v>
      </c>
      <c r="J174" s="11">
        <v>43453</v>
      </c>
      <c r="K174" s="9" t="s">
        <v>46</v>
      </c>
      <c r="L174" s="9" t="s">
        <v>47</v>
      </c>
      <c r="M174" s="12"/>
    </row>
    <row r="175" spans="1:13" ht="15" thickBot="1" x14ac:dyDescent="0.25">
      <c r="A175" s="5">
        <v>43455</v>
      </c>
      <c r="B175" s="6">
        <v>1645</v>
      </c>
      <c r="C175" s="7" t="s">
        <v>23</v>
      </c>
      <c r="D175" s="8">
        <v>8140</v>
      </c>
      <c r="E175" s="7" t="s">
        <v>19</v>
      </c>
      <c r="F175" s="7" t="s">
        <v>20</v>
      </c>
      <c r="G175" s="9">
        <v>720</v>
      </c>
      <c r="H175" s="9">
        <v>180</v>
      </c>
      <c r="I175" s="10">
        <v>9</v>
      </c>
      <c r="J175" s="11">
        <v>43455</v>
      </c>
      <c r="K175" s="9" t="s">
        <v>28</v>
      </c>
      <c r="L175" s="9" t="s">
        <v>22</v>
      </c>
      <c r="M175" s="12"/>
    </row>
    <row r="176" spans="1:13" ht="15" thickBot="1" x14ac:dyDescent="0.25">
      <c r="A176" s="5">
        <v>43455</v>
      </c>
      <c r="B176" s="6">
        <v>5607714</v>
      </c>
      <c r="C176" s="7" t="s">
        <v>18</v>
      </c>
      <c r="D176" s="8">
        <v>8140</v>
      </c>
      <c r="E176" s="7" t="s">
        <v>19</v>
      </c>
      <c r="F176" s="7" t="s">
        <v>20</v>
      </c>
      <c r="G176" s="9">
        <v>480</v>
      </c>
      <c r="H176" s="9">
        <v>240</v>
      </c>
      <c r="I176" s="10">
        <v>4</v>
      </c>
      <c r="J176" s="11">
        <v>43455</v>
      </c>
      <c r="K176" s="9" t="s">
        <v>28</v>
      </c>
      <c r="L176" s="9" t="s">
        <v>22</v>
      </c>
      <c r="M176" s="12"/>
    </row>
    <row r="177" spans="1:13" ht="15" thickBot="1" x14ac:dyDescent="0.25">
      <c r="A177" s="5">
        <v>43455</v>
      </c>
      <c r="B177" s="6">
        <v>1168</v>
      </c>
      <c r="C177" s="7" t="s">
        <v>267</v>
      </c>
      <c r="D177" s="8">
        <v>2182</v>
      </c>
      <c r="E177" s="7" t="s">
        <v>268</v>
      </c>
      <c r="F177" s="7" t="s">
        <v>35</v>
      </c>
      <c r="G177" s="9">
        <v>100</v>
      </c>
      <c r="H177" s="9">
        <v>0</v>
      </c>
      <c r="I177" s="10">
        <v>1</v>
      </c>
      <c r="J177" s="11">
        <v>43455</v>
      </c>
      <c r="K177" s="9" t="s">
        <v>36</v>
      </c>
      <c r="L177" s="9" t="s">
        <v>253</v>
      </c>
      <c r="M177" s="12"/>
    </row>
    <row r="178" spans="1:13" ht="15" thickBot="1" x14ac:dyDescent="0.25">
      <c r="A178" s="5">
        <v>43455</v>
      </c>
      <c r="B178" s="6">
        <v>325</v>
      </c>
      <c r="C178" s="7" t="s">
        <v>123</v>
      </c>
      <c r="D178" s="8">
        <v>1326</v>
      </c>
      <c r="E178" s="7" t="s">
        <v>124</v>
      </c>
      <c r="F178" s="7" t="s">
        <v>15</v>
      </c>
      <c r="G178" s="9">
        <v>224</v>
      </c>
      <c r="H178" s="9">
        <v>0</v>
      </c>
      <c r="I178" s="10">
        <v>2</v>
      </c>
      <c r="J178" s="11">
        <v>43455</v>
      </c>
      <c r="K178" s="9" t="s">
        <v>16</v>
      </c>
      <c r="L178" s="9" t="s">
        <v>269</v>
      </c>
      <c r="M178" s="12"/>
    </row>
    <row r="179" spans="1:13" ht="15" thickBot="1" x14ac:dyDescent="0.25">
      <c r="A179" s="5">
        <v>43455</v>
      </c>
      <c r="B179" s="6">
        <v>5607541</v>
      </c>
      <c r="C179" s="7" t="s">
        <v>270</v>
      </c>
      <c r="D179" s="8">
        <v>3453</v>
      </c>
      <c r="E179" s="7" t="s">
        <v>271</v>
      </c>
      <c r="F179" s="7" t="s">
        <v>41</v>
      </c>
      <c r="G179" s="9">
        <v>48</v>
      </c>
      <c r="H179" s="9">
        <v>45</v>
      </c>
      <c r="I179" s="10">
        <v>6.25E-2</v>
      </c>
      <c r="J179" s="11">
        <v>43455</v>
      </c>
      <c r="K179" s="9" t="s">
        <v>133</v>
      </c>
      <c r="L179" s="9" t="s">
        <v>22</v>
      </c>
      <c r="M179" s="12"/>
    </row>
    <row r="180" spans="1:13" ht="15" thickBot="1" x14ac:dyDescent="0.25">
      <c r="A180" s="5">
        <v>43455</v>
      </c>
      <c r="B180" s="6">
        <v>2607</v>
      </c>
      <c r="C180" s="7" t="s">
        <v>272</v>
      </c>
      <c r="D180" s="8">
        <v>1724</v>
      </c>
      <c r="E180" s="7" t="s">
        <v>273</v>
      </c>
      <c r="F180" s="7" t="s">
        <v>154</v>
      </c>
      <c r="G180" s="9">
        <v>1296</v>
      </c>
      <c r="H180" s="9">
        <v>0</v>
      </c>
      <c r="I180" s="10">
        <v>9</v>
      </c>
      <c r="J180" s="11">
        <v>43455</v>
      </c>
      <c r="K180" s="9" t="s">
        <v>210</v>
      </c>
      <c r="L180" s="9" t="s">
        <v>210</v>
      </c>
      <c r="M180" s="12"/>
    </row>
    <row r="181" spans="1:13" ht="15" thickBot="1" x14ac:dyDescent="0.25">
      <c r="A181" s="5">
        <v>43455</v>
      </c>
      <c r="B181" s="6">
        <v>5605320</v>
      </c>
      <c r="C181" s="7" t="s">
        <v>274</v>
      </c>
      <c r="D181" s="8">
        <v>3743</v>
      </c>
      <c r="E181" s="7" t="s">
        <v>275</v>
      </c>
      <c r="F181" s="7" t="s">
        <v>41</v>
      </c>
      <c r="G181" s="9">
        <v>80</v>
      </c>
      <c r="H181" s="9">
        <v>0</v>
      </c>
      <c r="I181" s="10">
        <v>1</v>
      </c>
      <c r="J181" s="11">
        <v>43455</v>
      </c>
      <c r="K181" s="9" t="s">
        <v>214</v>
      </c>
      <c r="L181" s="9" t="s">
        <v>22</v>
      </c>
      <c r="M181" s="12"/>
    </row>
    <row r="182" spans="1:13" ht="15" thickBot="1" x14ac:dyDescent="0.25">
      <c r="A182" s="5">
        <v>43455</v>
      </c>
      <c r="B182" s="6">
        <v>304</v>
      </c>
      <c r="C182" s="7" t="s">
        <v>145</v>
      </c>
      <c r="D182" s="8">
        <v>4937</v>
      </c>
      <c r="E182" s="7" t="s">
        <v>40</v>
      </c>
      <c r="F182" s="7" t="s">
        <v>41</v>
      </c>
      <c r="G182" s="9">
        <v>600</v>
      </c>
      <c r="H182" s="9">
        <v>150</v>
      </c>
      <c r="I182" s="10">
        <v>3</v>
      </c>
      <c r="J182" s="11">
        <v>43455</v>
      </c>
      <c r="K182" s="9" t="s">
        <v>28</v>
      </c>
      <c r="L182" s="9" t="s">
        <v>22</v>
      </c>
      <c r="M182" s="12"/>
    </row>
    <row r="183" spans="1:13" ht="15" thickBot="1" x14ac:dyDescent="0.25">
      <c r="A183" s="5">
        <v>43455</v>
      </c>
      <c r="B183" s="6">
        <v>2057</v>
      </c>
      <c r="C183" s="7" t="s">
        <v>276</v>
      </c>
      <c r="D183" s="8">
        <v>1695</v>
      </c>
      <c r="E183" s="7" t="s">
        <v>277</v>
      </c>
      <c r="F183" s="7" t="s">
        <v>102</v>
      </c>
      <c r="G183" s="9">
        <v>80</v>
      </c>
      <c r="H183" s="9">
        <v>0</v>
      </c>
      <c r="I183" s="10">
        <v>1</v>
      </c>
      <c r="J183" s="11">
        <v>43455</v>
      </c>
      <c r="K183" s="9" t="s">
        <v>46</v>
      </c>
      <c r="L183" s="9" t="s">
        <v>47</v>
      </c>
      <c r="M183" s="12"/>
    </row>
    <row r="184" spans="1:13" ht="15" thickBot="1" x14ac:dyDescent="0.25">
      <c r="A184" s="5">
        <v>43455</v>
      </c>
      <c r="B184" s="6">
        <v>2244</v>
      </c>
      <c r="C184" s="7" t="s">
        <v>278</v>
      </c>
      <c r="D184" s="8">
        <v>1695</v>
      </c>
      <c r="E184" s="7" t="s">
        <v>277</v>
      </c>
      <c r="F184" s="7" t="s">
        <v>102</v>
      </c>
      <c r="G184" s="9">
        <v>1280</v>
      </c>
      <c r="H184" s="9">
        <v>0</v>
      </c>
      <c r="I184" s="10">
        <v>10</v>
      </c>
      <c r="J184" s="11">
        <v>43455</v>
      </c>
      <c r="K184" s="9" t="s">
        <v>46</v>
      </c>
      <c r="L184" s="9" t="s">
        <v>47</v>
      </c>
      <c r="M184" s="12"/>
    </row>
    <row r="185" spans="1:13" ht="15" thickBot="1" x14ac:dyDescent="0.25">
      <c r="A185" s="5">
        <v>43455</v>
      </c>
      <c r="B185" s="6">
        <v>2721</v>
      </c>
      <c r="C185" s="7" t="s">
        <v>279</v>
      </c>
      <c r="D185" s="8">
        <v>1695</v>
      </c>
      <c r="E185" s="7" t="s">
        <v>277</v>
      </c>
      <c r="F185" s="7" t="s">
        <v>102</v>
      </c>
      <c r="G185" s="9">
        <v>80</v>
      </c>
      <c r="H185" s="9">
        <v>0</v>
      </c>
      <c r="I185" s="10">
        <v>1</v>
      </c>
      <c r="J185" s="11">
        <v>43455</v>
      </c>
      <c r="K185" s="9" t="s">
        <v>46</v>
      </c>
      <c r="L185" s="9" t="s">
        <v>47</v>
      </c>
      <c r="M185" s="12"/>
    </row>
    <row r="186" spans="1:13" ht="15" thickBot="1" x14ac:dyDescent="0.25">
      <c r="A186" s="5">
        <v>43455</v>
      </c>
      <c r="B186" s="6">
        <v>2746</v>
      </c>
      <c r="C186" s="7" t="s">
        <v>280</v>
      </c>
      <c r="D186" s="8">
        <v>1695</v>
      </c>
      <c r="E186" s="7" t="s">
        <v>277</v>
      </c>
      <c r="F186" s="7" t="s">
        <v>102</v>
      </c>
      <c r="G186" s="9">
        <v>104</v>
      </c>
      <c r="H186" s="9">
        <v>0</v>
      </c>
      <c r="I186" s="10">
        <v>1</v>
      </c>
      <c r="J186" s="11">
        <v>43455</v>
      </c>
      <c r="K186" s="9" t="s">
        <v>46</v>
      </c>
      <c r="L186" s="9" t="s">
        <v>47</v>
      </c>
      <c r="M186" s="12"/>
    </row>
    <row r="187" spans="1:13" ht="15" thickBot="1" x14ac:dyDescent="0.25">
      <c r="A187" s="5">
        <v>43455</v>
      </c>
      <c r="B187" s="6">
        <v>5919</v>
      </c>
      <c r="C187" s="7" t="s">
        <v>281</v>
      </c>
      <c r="D187" s="8">
        <v>1695</v>
      </c>
      <c r="E187" s="7" t="s">
        <v>277</v>
      </c>
      <c r="F187" s="7" t="s">
        <v>102</v>
      </c>
      <c r="G187" s="9">
        <v>64</v>
      </c>
      <c r="H187" s="9">
        <v>0</v>
      </c>
      <c r="I187" s="10">
        <v>1</v>
      </c>
      <c r="J187" s="11">
        <v>43455</v>
      </c>
      <c r="K187" s="9" t="s">
        <v>46</v>
      </c>
      <c r="L187" s="9" t="s">
        <v>47</v>
      </c>
      <c r="M187" s="12"/>
    </row>
    <row r="188" spans="1:13" ht="15" thickBot="1" x14ac:dyDescent="0.25">
      <c r="A188" s="5">
        <v>43455</v>
      </c>
      <c r="B188" s="6">
        <v>5607547</v>
      </c>
      <c r="C188" s="7" t="s">
        <v>282</v>
      </c>
      <c r="D188" s="8">
        <v>1695</v>
      </c>
      <c r="E188" s="7" t="s">
        <v>277</v>
      </c>
      <c r="F188" s="7" t="s">
        <v>102</v>
      </c>
      <c r="G188" s="9">
        <v>66</v>
      </c>
      <c r="H188" s="9">
        <v>0</v>
      </c>
      <c r="I188" s="10">
        <v>1</v>
      </c>
      <c r="J188" s="11">
        <v>43455</v>
      </c>
      <c r="K188" s="9" t="s">
        <v>46</v>
      </c>
      <c r="L188" s="9" t="s">
        <v>47</v>
      </c>
      <c r="M188" s="12"/>
    </row>
    <row r="189" spans="1:13" ht="15" thickBot="1" x14ac:dyDescent="0.25">
      <c r="A189" s="5">
        <v>43455</v>
      </c>
      <c r="B189" s="6">
        <v>19661</v>
      </c>
      <c r="C189" s="7" t="s">
        <v>283</v>
      </c>
      <c r="D189" s="8">
        <v>2453</v>
      </c>
      <c r="E189" s="7" t="s">
        <v>284</v>
      </c>
      <c r="F189" s="7" t="s">
        <v>154</v>
      </c>
      <c r="G189" s="9">
        <v>132</v>
      </c>
      <c r="H189" s="9">
        <v>0</v>
      </c>
      <c r="I189" s="10">
        <v>2</v>
      </c>
      <c r="J189" s="11">
        <v>43455</v>
      </c>
      <c r="K189" s="9" t="s">
        <v>210</v>
      </c>
      <c r="L189" s="9" t="s">
        <v>210</v>
      </c>
      <c r="M189" s="12"/>
    </row>
    <row r="190" spans="1:13" ht="15" thickBot="1" x14ac:dyDescent="0.25">
      <c r="A190" s="5">
        <v>43455</v>
      </c>
      <c r="B190" s="6">
        <v>7977</v>
      </c>
      <c r="C190" s="7" t="s">
        <v>285</v>
      </c>
      <c r="D190" s="8">
        <v>3672</v>
      </c>
      <c r="E190" s="7" t="s">
        <v>286</v>
      </c>
      <c r="F190" s="7" t="s">
        <v>90</v>
      </c>
      <c r="G190" s="9">
        <v>120</v>
      </c>
      <c r="H190" s="9">
        <v>118</v>
      </c>
      <c r="I190" s="10">
        <v>1.6666666666666666E-2</v>
      </c>
      <c r="J190" s="11">
        <v>43455</v>
      </c>
      <c r="K190" s="9" t="s">
        <v>133</v>
      </c>
      <c r="L190" s="9" t="s">
        <v>22</v>
      </c>
      <c r="M190" s="12"/>
    </row>
    <row r="191" spans="1:13" ht="15" thickBot="1" x14ac:dyDescent="0.25">
      <c r="A191" s="5">
        <v>43455</v>
      </c>
      <c r="B191" s="6">
        <v>402</v>
      </c>
      <c r="C191" s="7" t="s">
        <v>229</v>
      </c>
      <c r="D191" s="8">
        <v>920</v>
      </c>
      <c r="E191" s="7" t="s">
        <v>230</v>
      </c>
      <c r="F191" s="7" t="s">
        <v>41</v>
      </c>
      <c r="G191" s="9">
        <v>280</v>
      </c>
      <c r="H191" s="9">
        <v>70</v>
      </c>
      <c r="I191" s="10">
        <v>3</v>
      </c>
      <c r="J191" s="11">
        <v>43455</v>
      </c>
      <c r="K191" s="9" t="s">
        <v>28</v>
      </c>
      <c r="L191" s="9" t="s">
        <v>22</v>
      </c>
      <c r="M191" s="12"/>
    </row>
    <row r="192" spans="1:13" ht="15" thickBot="1" x14ac:dyDescent="0.25">
      <c r="A192" s="5">
        <v>43455</v>
      </c>
      <c r="B192" s="6">
        <v>2228</v>
      </c>
      <c r="C192" s="7" t="s">
        <v>287</v>
      </c>
      <c r="D192" s="8">
        <v>3734</v>
      </c>
      <c r="E192" s="7" t="s">
        <v>288</v>
      </c>
      <c r="F192" s="7" t="s">
        <v>114</v>
      </c>
      <c r="G192" s="9">
        <v>168</v>
      </c>
      <c r="H192" s="9">
        <v>0</v>
      </c>
      <c r="I192" s="10">
        <v>2</v>
      </c>
      <c r="J192" s="11">
        <v>43455</v>
      </c>
      <c r="K192" s="9" t="s">
        <v>59</v>
      </c>
      <c r="L192" s="9" t="s">
        <v>32</v>
      </c>
      <c r="M192" s="12"/>
    </row>
    <row r="193" spans="1:13" ht="15" thickBot="1" x14ac:dyDescent="0.25">
      <c r="A193" s="5">
        <v>43455</v>
      </c>
      <c r="B193" s="6">
        <v>5601831</v>
      </c>
      <c r="C193" s="7" t="s">
        <v>142</v>
      </c>
      <c r="D193" s="8">
        <v>705</v>
      </c>
      <c r="E193" s="7" t="s">
        <v>143</v>
      </c>
      <c r="F193" s="7" t="s">
        <v>114</v>
      </c>
      <c r="G193" s="9">
        <v>140</v>
      </c>
      <c r="H193" s="9">
        <v>0</v>
      </c>
      <c r="I193" s="10">
        <v>1</v>
      </c>
      <c r="J193" s="11">
        <v>43453</v>
      </c>
      <c r="K193" s="9" t="s">
        <v>21</v>
      </c>
      <c r="L193" s="9" t="s">
        <v>62</v>
      </c>
      <c r="M193" s="12">
        <v>43460</v>
      </c>
    </row>
    <row r="194" spans="1:13" ht="15" thickBot="1" x14ac:dyDescent="0.25">
      <c r="A194" s="5">
        <v>43455</v>
      </c>
      <c r="B194" s="6">
        <v>135974</v>
      </c>
      <c r="C194" s="7" t="s">
        <v>289</v>
      </c>
      <c r="D194" s="8">
        <v>2450</v>
      </c>
      <c r="E194" s="7" t="s">
        <v>290</v>
      </c>
      <c r="F194" s="7" t="s">
        <v>291</v>
      </c>
      <c r="G194" s="9">
        <v>300</v>
      </c>
      <c r="H194" s="9">
        <v>0</v>
      </c>
      <c r="I194" s="10">
        <v>3</v>
      </c>
      <c r="J194" s="11">
        <v>43455</v>
      </c>
      <c r="K194" s="9" t="s">
        <v>210</v>
      </c>
      <c r="L194" s="9" t="s">
        <v>210</v>
      </c>
      <c r="M194" s="12"/>
    </row>
    <row r="195" spans="1:13" ht="15" thickBot="1" x14ac:dyDescent="0.25">
      <c r="A195" s="5">
        <v>43455</v>
      </c>
      <c r="B195" s="6">
        <v>135975</v>
      </c>
      <c r="C195" s="7" t="s">
        <v>292</v>
      </c>
      <c r="D195" s="8">
        <v>2450</v>
      </c>
      <c r="E195" s="7" t="s">
        <v>290</v>
      </c>
      <c r="F195" s="7" t="s">
        <v>291</v>
      </c>
      <c r="G195" s="9">
        <v>300</v>
      </c>
      <c r="H195" s="9">
        <v>0</v>
      </c>
      <c r="I195" s="10">
        <v>3</v>
      </c>
      <c r="J195" s="11">
        <v>43455</v>
      </c>
      <c r="K195" s="9" t="s">
        <v>210</v>
      </c>
      <c r="L195" s="9" t="s">
        <v>210</v>
      </c>
      <c r="M195" s="12"/>
    </row>
    <row r="196" spans="1:13" ht="15" thickBot="1" x14ac:dyDescent="0.25">
      <c r="A196" s="5">
        <v>43455</v>
      </c>
      <c r="B196" s="6">
        <v>5606749</v>
      </c>
      <c r="C196" s="7" t="s">
        <v>293</v>
      </c>
      <c r="D196" s="8">
        <v>7218</v>
      </c>
      <c r="E196" s="7" t="s">
        <v>294</v>
      </c>
      <c r="F196" s="7" t="s">
        <v>90</v>
      </c>
      <c r="G196" s="9">
        <v>176</v>
      </c>
      <c r="H196" s="9">
        <v>0</v>
      </c>
      <c r="I196" s="10" t="s">
        <v>45</v>
      </c>
      <c r="J196" s="11">
        <v>43455</v>
      </c>
      <c r="K196" s="9" t="s">
        <v>59</v>
      </c>
      <c r="L196" s="9" t="s">
        <v>32</v>
      </c>
      <c r="M196" s="12"/>
    </row>
    <row r="197" spans="1:13" ht="15" thickBot="1" x14ac:dyDescent="0.25">
      <c r="A197" s="5">
        <v>43455</v>
      </c>
      <c r="B197" s="6">
        <v>1247</v>
      </c>
      <c r="C197" s="7" t="s">
        <v>295</v>
      </c>
      <c r="D197" s="8">
        <v>337</v>
      </c>
      <c r="E197" s="7" t="s">
        <v>296</v>
      </c>
      <c r="F197" s="7" t="s">
        <v>82</v>
      </c>
      <c r="G197" s="9">
        <v>340</v>
      </c>
      <c r="H197" s="9">
        <v>0</v>
      </c>
      <c r="I197" s="10">
        <v>4</v>
      </c>
      <c r="J197" s="11">
        <v>43455</v>
      </c>
      <c r="K197" s="9" t="s">
        <v>125</v>
      </c>
      <c r="L197" s="9" t="s">
        <v>32</v>
      </c>
      <c r="M197" s="12"/>
    </row>
    <row r="198" spans="1:13" ht="15" thickBot="1" x14ac:dyDescent="0.25">
      <c r="A198" s="5">
        <v>43455</v>
      </c>
      <c r="B198" s="6">
        <v>4638</v>
      </c>
      <c r="C198" s="7" t="s">
        <v>297</v>
      </c>
      <c r="D198" s="8">
        <v>337</v>
      </c>
      <c r="E198" s="7" t="s">
        <v>296</v>
      </c>
      <c r="F198" s="7" t="s">
        <v>82</v>
      </c>
      <c r="G198" s="9">
        <v>70</v>
      </c>
      <c r="H198" s="9">
        <v>0</v>
      </c>
      <c r="I198" s="10">
        <v>1</v>
      </c>
      <c r="J198" s="11">
        <v>43455</v>
      </c>
      <c r="K198" s="9" t="s">
        <v>125</v>
      </c>
      <c r="L198" s="9" t="s">
        <v>32</v>
      </c>
      <c r="M198" s="12"/>
    </row>
    <row r="199" spans="1:13" ht="15" thickBot="1" x14ac:dyDescent="0.25">
      <c r="A199" s="5">
        <v>43455</v>
      </c>
      <c r="B199" s="6">
        <v>4642</v>
      </c>
      <c r="C199" s="7" t="s">
        <v>298</v>
      </c>
      <c r="D199" s="8">
        <v>337</v>
      </c>
      <c r="E199" s="7" t="s">
        <v>296</v>
      </c>
      <c r="F199" s="7" t="s">
        <v>82</v>
      </c>
      <c r="G199" s="9">
        <v>70</v>
      </c>
      <c r="H199" s="9">
        <v>0</v>
      </c>
      <c r="I199" s="10">
        <v>1</v>
      </c>
      <c r="J199" s="11">
        <v>43455</v>
      </c>
      <c r="K199" s="9" t="s">
        <v>125</v>
      </c>
      <c r="L199" s="9" t="s">
        <v>32</v>
      </c>
      <c r="M199" s="12"/>
    </row>
    <row r="200" spans="1:13" ht="15" thickBot="1" x14ac:dyDescent="0.25">
      <c r="A200" s="5">
        <v>43455</v>
      </c>
      <c r="B200" s="6">
        <v>372</v>
      </c>
      <c r="C200" s="7" t="s">
        <v>299</v>
      </c>
      <c r="D200" s="8">
        <v>4248</v>
      </c>
      <c r="E200" s="7" t="s">
        <v>34</v>
      </c>
      <c r="F200" s="7" t="s">
        <v>35</v>
      </c>
      <c r="G200" s="9">
        <v>180</v>
      </c>
      <c r="H200" s="9">
        <v>0</v>
      </c>
      <c r="I200" s="10">
        <v>1</v>
      </c>
      <c r="J200" s="11">
        <v>43455</v>
      </c>
      <c r="K200" s="9" t="s">
        <v>36</v>
      </c>
      <c r="L200" s="9" t="s">
        <v>253</v>
      </c>
      <c r="M200" s="12"/>
    </row>
    <row r="201" spans="1:13" ht="15" thickBot="1" x14ac:dyDescent="0.25">
      <c r="A201" s="5">
        <v>43455</v>
      </c>
      <c r="B201" s="6">
        <v>70675</v>
      </c>
      <c r="C201" s="7" t="s">
        <v>300</v>
      </c>
      <c r="D201" s="8">
        <v>4248</v>
      </c>
      <c r="E201" s="7" t="s">
        <v>34</v>
      </c>
      <c r="F201" s="7" t="s">
        <v>35</v>
      </c>
      <c r="G201" s="9">
        <v>108</v>
      </c>
      <c r="H201" s="9">
        <v>0</v>
      </c>
      <c r="I201" s="10">
        <v>1</v>
      </c>
      <c r="J201" s="11">
        <v>43455</v>
      </c>
      <c r="K201" s="9" t="s">
        <v>36</v>
      </c>
      <c r="L201" s="9" t="s">
        <v>253</v>
      </c>
      <c r="M201" s="12"/>
    </row>
    <row r="202" spans="1:13" ht="15" thickBot="1" x14ac:dyDescent="0.25">
      <c r="A202" s="5">
        <v>43455</v>
      </c>
      <c r="B202" s="6">
        <v>72837</v>
      </c>
      <c r="C202" s="7" t="s">
        <v>48</v>
      </c>
      <c r="D202" s="8">
        <v>4248</v>
      </c>
      <c r="E202" s="7" t="s">
        <v>34</v>
      </c>
      <c r="F202" s="7" t="s">
        <v>35</v>
      </c>
      <c r="G202" s="9">
        <v>81</v>
      </c>
      <c r="H202" s="9">
        <v>0</v>
      </c>
      <c r="I202" s="10">
        <v>1</v>
      </c>
      <c r="J202" s="11">
        <v>43455</v>
      </c>
      <c r="K202" s="9" t="s">
        <v>36</v>
      </c>
      <c r="L202" s="9" t="s">
        <v>253</v>
      </c>
      <c r="M202" s="12"/>
    </row>
    <row r="203" spans="1:13" ht="15" thickBot="1" x14ac:dyDescent="0.25">
      <c r="A203" s="5">
        <v>43455</v>
      </c>
      <c r="B203" s="6">
        <v>97237</v>
      </c>
      <c r="C203" s="7" t="s">
        <v>301</v>
      </c>
      <c r="D203" s="8">
        <v>4248</v>
      </c>
      <c r="E203" s="7" t="s">
        <v>34</v>
      </c>
      <c r="F203" s="7" t="s">
        <v>35</v>
      </c>
      <c r="G203" s="9">
        <v>396</v>
      </c>
      <c r="H203" s="9">
        <v>0</v>
      </c>
      <c r="I203" s="10">
        <v>4</v>
      </c>
      <c r="J203" s="11">
        <v>43455</v>
      </c>
      <c r="K203" s="9" t="s">
        <v>36</v>
      </c>
      <c r="L203" s="9" t="s">
        <v>253</v>
      </c>
      <c r="M203" s="12"/>
    </row>
    <row r="204" spans="1:13" ht="15" thickBot="1" x14ac:dyDescent="0.25">
      <c r="A204" s="5">
        <v>43455</v>
      </c>
      <c r="B204" s="6">
        <v>111790</v>
      </c>
      <c r="C204" s="7" t="s">
        <v>302</v>
      </c>
      <c r="D204" s="8">
        <v>4248</v>
      </c>
      <c r="E204" s="7" t="s">
        <v>34</v>
      </c>
      <c r="F204" s="7" t="s">
        <v>35</v>
      </c>
      <c r="G204" s="9">
        <v>324</v>
      </c>
      <c r="H204" s="9">
        <v>0</v>
      </c>
      <c r="I204" s="10">
        <v>4</v>
      </c>
      <c r="J204" s="11">
        <v>43455</v>
      </c>
      <c r="K204" s="9" t="s">
        <v>36</v>
      </c>
      <c r="L204" s="9" t="s">
        <v>253</v>
      </c>
      <c r="M204" s="12"/>
    </row>
    <row r="205" spans="1:13" ht="15" thickBot="1" x14ac:dyDescent="0.25">
      <c r="A205" s="5">
        <v>43455</v>
      </c>
      <c r="B205" s="6">
        <v>2394</v>
      </c>
      <c r="C205" s="7" t="s">
        <v>303</v>
      </c>
      <c r="D205" s="8">
        <v>939</v>
      </c>
      <c r="E205" s="7" t="s">
        <v>304</v>
      </c>
      <c r="F205" s="7" t="s">
        <v>20</v>
      </c>
      <c r="G205" s="9">
        <v>64</v>
      </c>
      <c r="H205" s="9">
        <v>0</v>
      </c>
      <c r="I205" s="10">
        <v>1</v>
      </c>
      <c r="J205" s="11">
        <v>43456</v>
      </c>
      <c r="K205" s="9" t="s">
        <v>133</v>
      </c>
      <c r="L205" s="9" t="s">
        <v>32</v>
      </c>
      <c r="M205" s="12"/>
    </row>
    <row r="206" spans="1:13" ht="15" thickBot="1" x14ac:dyDescent="0.25">
      <c r="A206" s="5">
        <v>43455</v>
      </c>
      <c r="B206" s="6">
        <v>650</v>
      </c>
      <c r="C206" s="7" t="s">
        <v>305</v>
      </c>
      <c r="D206" s="8">
        <v>1605</v>
      </c>
      <c r="E206" s="7" t="s">
        <v>306</v>
      </c>
      <c r="F206" s="7" t="s">
        <v>35</v>
      </c>
      <c r="G206" s="9">
        <v>150</v>
      </c>
      <c r="H206" s="9">
        <v>0</v>
      </c>
      <c r="I206" s="10">
        <v>1</v>
      </c>
      <c r="J206" s="11">
        <v>43455</v>
      </c>
      <c r="K206" s="9" t="s">
        <v>36</v>
      </c>
      <c r="L206" s="9" t="s">
        <v>253</v>
      </c>
      <c r="M206" s="12"/>
    </row>
    <row r="207" spans="1:13" ht="15" thickBot="1" x14ac:dyDescent="0.25">
      <c r="A207" s="5">
        <v>43455</v>
      </c>
      <c r="B207" s="6">
        <v>651</v>
      </c>
      <c r="C207" s="7" t="s">
        <v>307</v>
      </c>
      <c r="D207" s="8">
        <v>1605</v>
      </c>
      <c r="E207" s="7" t="s">
        <v>306</v>
      </c>
      <c r="F207" s="7" t="s">
        <v>35</v>
      </c>
      <c r="G207" s="9">
        <v>70</v>
      </c>
      <c r="H207" s="9">
        <v>0</v>
      </c>
      <c r="I207" s="10">
        <v>1</v>
      </c>
      <c r="J207" s="11">
        <v>43455</v>
      </c>
      <c r="K207" s="9" t="s">
        <v>36</v>
      </c>
      <c r="L207" s="9" t="s">
        <v>253</v>
      </c>
      <c r="M207" s="12"/>
    </row>
    <row r="208" spans="1:13" ht="15" thickBot="1" x14ac:dyDescent="0.25">
      <c r="A208" s="5">
        <v>43455</v>
      </c>
      <c r="B208" s="6">
        <v>609</v>
      </c>
      <c r="C208" s="7" t="s">
        <v>308</v>
      </c>
      <c r="D208" s="8">
        <v>1220</v>
      </c>
      <c r="E208" s="7" t="s">
        <v>68</v>
      </c>
      <c r="F208" s="7" t="s">
        <v>58</v>
      </c>
      <c r="G208" s="9">
        <v>3840</v>
      </c>
      <c r="H208" s="9">
        <v>3000</v>
      </c>
      <c r="I208" s="10">
        <v>7</v>
      </c>
      <c r="J208" s="11">
        <v>43455</v>
      </c>
      <c r="K208" s="9" t="s">
        <v>28</v>
      </c>
      <c r="L208" s="9" t="s">
        <v>22</v>
      </c>
      <c r="M208" s="12"/>
    </row>
    <row r="209" spans="1:13" ht="15" thickBot="1" x14ac:dyDescent="0.25">
      <c r="A209" s="5">
        <v>43455</v>
      </c>
      <c r="B209" s="6">
        <v>116329</v>
      </c>
      <c r="C209" s="7" t="s">
        <v>67</v>
      </c>
      <c r="D209" s="8">
        <v>1220</v>
      </c>
      <c r="E209" s="7" t="s">
        <v>68</v>
      </c>
      <c r="F209" s="7" t="s">
        <v>58</v>
      </c>
      <c r="G209" s="9">
        <v>2592</v>
      </c>
      <c r="H209" s="9">
        <v>864</v>
      </c>
      <c r="I209" s="10">
        <v>8</v>
      </c>
      <c r="J209" s="11">
        <v>43455</v>
      </c>
      <c r="K209" s="9" t="s">
        <v>28</v>
      </c>
      <c r="L209" s="9" t="s">
        <v>22</v>
      </c>
      <c r="M209" s="12"/>
    </row>
    <row r="210" spans="1:13" ht="15" thickBot="1" x14ac:dyDescent="0.25">
      <c r="A210" s="5">
        <v>43455</v>
      </c>
      <c r="B210" s="6">
        <v>3381</v>
      </c>
      <c r="C210" s="7" t="s">
        <v>309</v>
      </c>
      <c r="D210" s="8">
        <v>2034</v>
      </c>
      <c r="E210" s="7" t="s">
        <v>310</v>
      </c>
      <c r="F210" s="7" t="s">
        <v>90</v>
      </c>
      <c r="G210" s="9">
        <v>120</v>
      </c>
      <c r="H210" s="9">
        <v>80</v>
      </c>
      <c r="I210" s="10">
        <v>1</v>
      </c>
      <c r="J210" s="11">
        <v>43455</v>
      </c>
      <c r="K210" s="9" t="s">
        <v>28</v>
      </c>
      <c r="L210" s="9" t="s">
        <v>22</v>
      </c>
      <c r="M210" s="12"/>
    </row>
    <row r="211" spans="1:13" ht="15" thickBot="1" x14ac:dyDescent="0.25">
      <c r="A211" s="5">
        <v>43455</v>
      </c>
      <c r="B211" s="6">
        <v>572</v>
      </c>
      <c r="C211" s="7" t="s">
        <v>311</v>
      </c>
      <c r="D211" s="8">
        <v>1949</v>
      </c>
      <c r="E211" s="7" t="s">
        <v>312</v>
      </c>
      <c r="F211" s="7" t="s">
        <v>114</v>
      </c>
      <c r="G211" s="9">
        <v>135</v>
      </c>
      <c r="H211" s="9">
        <v>0</v>
      </c>
      <c r="I211" s="10">
        <v>1</v>
      </c>
      <c r="J211" s="11">
        <v>43453</v>
      </c>
      <c r="K211" s="9" t="s">
        <v>133</v>
      </c>
      <c r="L211" s="9" t="s">
        <v>22</v>
      </c>
      <c r="M211" s="12" t="s">
        <v>313</v>
      </c>
    </row>
    <row r="212" spans="1:13" ht="15" thickBot="1" x14ac:dyDescent="0.25">
      <c r="A212" s="5">
        <v>43455</v>
      </c>
      <c r="B212" s="6">
        <v>2042</v>
      </c>
      <c r="C212" s="7" t="s">
        <v>314</v>
      </c>
      <c r="D212" s="8">
        <v>1095</v>
      </c>
      <c r="E212" s="7" t="s">
        <v>315</v>
      </c>
      <c r="F212" s="7" t="s">
        <v>316</v>
      </c>
      <c r="G212" s="9">
        <v>96</v>
      </c>
      <c r="H212" s="9">
        <v>0</v>
      </c>
      <c r="I212" s="10">
        <v>1</v>
      </c>
      <c r="J212" s="11">
        <v>43455</v>
      </c>
      <c r="K212" s="9" t="s">
        <v>317</v>
      </c>
      <c r="L212" s="9" t="s">
        <v>317</v>
      </c>
      <c r="M212" s="12"/>
    </row>
    <row r="213" spans="1:13" ht="15" thickBot="1" x14ac:dyDescent="0.25">
      <c r="A213" s="5">
        <v>43455</v>
      </c>
      <c r="B213" s="6">
        <v>72859</v>
      </c>
      <c r="C213" s="7" t="s">
        <v>318</v>
      </c>
      <c r="D213" s="8">
        <v>254</v>
      </c>
      <c r="E213" s="7" t="s">
        <v>168</v>
      </c>
      <c r="F213" s="7" t="s">
        <v>291</v>
      </c>
      <c r="G213" s="9">
        <v>192</v>
      </c>
      <c r="H213" s="9">
        <v>0</v>
      </c>
      <c r="I213" s="10">
        <v>4</v>
      </c>
      <c r="J213" s="11">
        <v>43455</v>
      </c>
      <c r="K213" s="9" t="s">
        <v>210</v>
      </c>
      <c r="L213" s="9" t="s">
        <v>210</v>
      </c>
      <c r="M213" s="12"/>
    </row>
    <row r="214" spans="1:13" ht="15" thickBot="1" x14ac:dyDescent="0.25">
      <c r="A214" s="5">
        <v>43455</v>
      </c>
      <c r="B214" s="6">
        <v>28457</v>
      </c>
      <c r="C214" s="7" t="s">
        <v>319</v>
      </c>
      <c r="D214" s="8">
        <v>1429</v>
      </c>
      <c r="E214" s="7" t="s">
        <v>320</v>
      </c>
      <c r="F214" s="7" t="s">
        <v>58</v>
      </c>
      <c r="G214" s="9">
        <v>1200</v>
      </c>
      <c r="H214" s="9">
        <v>0</v>
      </c>
      <c r="I214" s="10">
        <v>12</v>
      </c>
      <c r="J214" s="11">
        <v>43455</v>
      </c>
      <c r="K214" s="9" t="s">
        <v>46</v>
      </c>
      <c r="L214" s="9" t="s">
        <v>47</v>
      </c>
      <c r="M214" s="12"/>
    </row>
    <row r="215" spans="1:13" ht="15" thickBot="1" x14ac:dyDescent="0.25">
      <c r="A215" s="5">
        <v>43455</v>
      </c>
      <c r="B215" s="6">
        <v>70691</v>
      </c>
      <c r="C215" s="7" t="s">
        <v>321</v>
      </c>
      <c r="D215" s="8">
        <v>1429</v>
      </c>
      <c r="E215" s="7" t="s">
        <v>320</v>
      </c>
      <c r="F215" s="7" t="s">
        <v>58</v>
      </c>
      <c r="G215" s="9">
        <v>520</v>
      </c>
      <c r="H215" s="9">
        <v>0</v>
      </c>
      <c r="I215" s="10">
        <v>4</v>
      </c>
      <c r="J215" s="11">
        <v>43455</v>
      </c>
      <c r="K215" s="9" t="s">
        <v>46</v>
      </c>
      <c r="L215" s="9" t="s">
        <v>47</v>
      </c>
      <c r="M215" s="12"/>
    </row>
    <row r="216" spans="1:13" ht="15" thickBot="1" x14ac:dyDescent="0.25">
      <c r="A216" s="5">
        <v>43455</v>
      </c>
      <c r="B216" s="6">
        <v>72181</v>
      </c>
      <c r="C216" s="7" t="s">
        <v>322</v>
      </c>
      <c r="D216" s="8">
        <v>1429</v>
      </c>
      <c r="E216" s="7" t="s">
        <v>320</v>
      </c>
      <c r="F216" s="7" t="s">
        <v>58</v>
      </c>
      <c r="G216" s="9">
        <v>1560</v>
      </c>
      <c r="H216" s="9">
        <v>0</v>
      </c>
      <c r="I216" s="10">
        <v>12</v>
      </c>
      <c r="J216" s="11">
        <v>43455</v>
      </c>
      <c r="K216" s="9" t="s">
        <v>46</v>
      </c>
      <c r="L216" s="9" t="s">
        <v>47</v>
      </c>
      <c r="M216" s="12"/>
    </row>
    <row r="217" spans="1:13" ht="15" thickBot="1" x14ac:dyDescent="0.25">
      <c r="A217" s="5">
        <v>43455</v>
      </c>
      <c r="B217" s="6">
        <v>48618</v>
      </c>
      <c r="C217" s="7" t="s">
        <v>323</v>
      </c>
      <c r="D217" s="8">
        <v>723</v>
      </c>
      <c r="E217" s="7" t="s">
        <v>324</v>
      </c>
      <c r="F217" s="7" t="s">
        <v>35</v>
      </c>
      <c r="G217" s="9">
        <v>112</v>
      </c>
      <c r="H217" s="9">
        <v>0</v>
      </c>
      <c r="I217" s="10">
        <v>1</v>
      </c>
      <c r="J217" s="11">
        <v>43455</v>
      </c>
      <c r="K217" s="9" t="s">
        <v>36</v>
      </c>
      <c r="L217" s="9" t="s">
        <v>253</v>
      </c>
      <c r="M217" s="12"/>
    </row>
    <row r="218" spans="1:13" ht="15" thickBot="1" x14ac:dyDescent="0.25">
      <c r="A218" s="5">
        <v>43455</v>
      </c>
      <c r="B218" s="6">
        <v>131120</v>
      </c>
      <c r="C218" s="7" t="s">
        <v>325</v>
      </c>
      <c r="D218" s="8">
        <v>2373</v>
      </c>
      <c r="E218" s="7" t="s">
        <v>326</v>
      </c>
      <c r="F218" s="7" t="s">
        <v>90</v>
      </c>
      <c r="G218" s="9">
        <v>252</v>
      </c>
      <c r="H218" s="9">
        <v>0</v>
      </c>
      <c r="I218" s="10">
        <v>3</v>
      </c>
      <c r="J218" s="11">
        <v>43454</v>
      </c>
      <c r="K218" s="9" t="s">
        <v>133</v>
      </c>
      <c r="L218" s="9" t="s">
        <v>22</v>
      </c>
      <c r="M218" s="12"/>
    </row>
    <row r="219" spans="1:13" ht="15" thickBot="1" x14ac:dyDescent="0.25">
      <c r="A219" s="5">
        <v>43455</v>
      </c>
      <c r="B219" s="6">
        <v>5605807</v>
      </c>
      <c r="C219" s="7" t="s">
        <v>327</v>
      </c>
      <c r="D219" s="8">
        <v>4641</v>
      </c>
      <c r="E219" s="7" t="s">
        <v>328</v>
      </c>
      <c r="F219" s="7" t="s">
        <v>41</v>
      </c>
      <c r="G219" s="9">
        <v>120</v>
      </c>
      <c r="H219" s="9">
        <v>0</v>
      </c>
      <c r="I219" s="10">
        <v>5</v>
      </c>
      <c r="J219" s="11">
        <v>43455</v>
      </c>
      <c r="K219" s="9" t="s">
        <v>21</v>
      </c>
      <c r="L219" s="9" t="s">
        <v>22</v>
      </c>
      <c r="M219" s="12" t="s">
        <v>329</v>
      </c>
    </row>
    <row r="220" spans="1:13" ht="15" thickBot="1" x14ac:dyDescent="0.25">
      <c r="A220" s="5">
        <v>43455</v>
      </c>
      <c r="B220" s="6">
        <v>4064</v>
      </c>
      <c r="C220" s="7" t="s">
        <v>330</v>
      </c>
      <c r="D220" s="8">
        <v>378</v>
      </c>
      <c r="E220" s="7" t="s">
        <v>213</v>
      </c>
      <c r="F220" s="7" t="s">
        <v>58</v>
      </c>
      <c r="G220" s="9">
        <v>560</v>
      </c>
      <c r="H220" s="9">
        <v>0</v>
      </c>
      <c r="I220" s="10">
        <v>7</v>
      </c>
      <c r="J220" s="11">
        <v>43455</v>
      </c>
      <c r="K220" s="9" t="s">
        <v>46</v>
      </c>
      <c r="L220" s="9" t="s">
        <v>47</v>
      </c>
      <c r="M220" s="12"/>
    </row>
    <row r="221" spans="1:13" ht="15" thickBot="1" x14ac:dyDescent="0.25">
      <c r="A221" s="5">
        <v>43455</v>
      </c>
      <c r="B221" s="6">
        <v>4077</v>
      </c>
      <c r="C221" s="7" t="s">
        <v>331</v>
      </c>
      <c r="D221" s="8">
        <v>378</v>
      </c>
      <c r="E221" s="7" t="s">
        <v>213</v>
      </c>
      <c r="F221" s="7" t="s">
        <v>58</v>
      </c>
      <c r="G221" s="9">
        <v>320</v>
      </c>
      <c r="H221" s="9">
        <v>0</v>
      </c>
      <c r="I221" s="10">
        <v>5</v>
      </c>
      <c r="J221" s="11">
        <v>43455</v>
      </c>
      <c r="K221" s="9" t="s">
        <v>46</v>
      </c>
      <c r="L221" s="9" t="s">
        <v>47</v>
      </c>
      <c r="M221" s="12"/>
    </row>
    <row r="222" spans="1:13" ht="15" thickBot="1" x14ac:dyDescent="0.25">
      <c r="A222" s="5">
        <v>43455</v>
      </c>
      <c r="B222" s="6">
        <v>28467</v>
      </c>
      <c r="C222" s="7" t="s">
        <v>332</v>
      </c>
      <c r="D222" s="8">
        <v>378</v>
      </c>
      <c r="E222" s="7" t="s">
        <v>213</v>
      </c>
      <c r="F222" s="7" t="s">
        <v>58</v>
      </c>
      <c r="G222" s="9">
        <v>168</v>
      </c>
      <c r="H222" s="9">
        <v>0</v>
      </c>
      <c r="I222" s="10">
        <v>2</v>
      </c>
      <c r="J222" s="11">
        <v>43455</v>
      </c>
      <c r="K222" s="9" t="s">
        <v>46</v>
      </c>
      <c r="L222" s="9" t="s">
        <v>47</v>
      </c>
      <c r="M222" s="12"/>
    </row>
    <row r="223" spans="1:13" ht="15" thickBot="1" x14ac:dyDescent="0.25">
      <c r="A223" s="5">
        <v>43455</v>
      </c>
      <c r="B223" s="6">
        <v>77370</v>
      </c>
      <c r="C223" s="7" t="s">
        <v>212</v>
      </c>
      <c r="D223" s="8">
        <v>378</v>
      </c>
      <c r="E223" s="7" t="s">
        <v>213</v>
      </c>
      <c r="F223" s="7" t="s">
        <v>58</v>
      </c>
      <c r="G223" s="9">
        <v>644</v>
      </c>
      <c r="H223" s="9">
        <v>0</v>
      </c>
      <c r="I223" s="10">
        <v>2</v>
      </c>
      <c r="J223" s="11">
        <v>43455</v>
      </c>
      <c r="K223" s="9" t="s">
        <v>46</v>
      </c>
      <c r="L223" s="9" t="s">
        <v>47</v>
      </c>
      <c r="M223" s="12"/>
    </row>
    <row r="224" spans="1:13" ht="15" thickBot="1" x14ac:dyDescent="0.25">
      <c r="A224" s="5">
        <v>43455</v>
      </c>
      <c r="B224" s="6">
        <v>96021</v>
      </c>
      <c r="C224" s="7" t="s">
        <v>333</v>
      </c>
      <c r="D224" s="8">
        <v>378</v>
      </c>
      <c r="E224" s="7" t="s">
        <v>213</v>
      </c>
      <c r="F224" s="7" t="s">
        <v>58</v>
      </c>
      <c r="G224" s="9">
        <v>600</v>
      </c>
      <c r="H224" s="9">
        <v>0</v>
      </c>
      <c r="I224" s="10">
        <v>10</v>
      </c>
      <c r="J224" s="11">
        <v>43455</v>
      </c>
      <c r="K224" s="9" t="s">
        <v>46</v>
      </c>
      <c r="L224" s="9" t="s">
        <v>47</v>
      </c>
      <c r="M224" s="12"/>
    </row>
    <row r="225" spans="1:13" ht="15" thickBot="1" x14ac:dyDescent="0.25">
      <c r="A225" s="5">
        <v>43455</v>
      </c>
      <c r="B225" s="6">
        <v>136832</v>
      </c>
      <c r="C225" s="7" t="s">
        <v>334</v>
      </c>
      <c r="D225" s="8">
        <v>378</v>
      </c>
      <c r="E225" s="7" t="s">
        <v>213</v>
      </c>
      <c r="F225" s="7" t="s">
        <v>58</v>
      </c>
      <c r="G225" s="9">
        <v>320</v>
      </c>
      <c r="H225" s="9">
        <v>0</v>
      </c>
      <c r="I225" s="10">
        <v>5</v>
      </c>
      <c r="J225" s="11">
        <v>43455</v>
      </c>
      <c r="K225" s="9" t="s">
        <v>46</v>
      </c>
      <c r="L225" s="9" t="s">
        <v>47</v>
      </c>
      <c r="M225" s="12"/>
    </row>
    <row r="226" spans="1:13" ht="15" thickBot="1" x14ac:dyDescent="0.25">
      <c r="A226" s="5">
        <v>43455</v>
      </c>
      <c r="B226" s="6">
        <v>105503</v>
      </c>
      <c r="C226" s="7" t="s">
        <v>335</v>
      </c>
      <c r="D226" s="8">
        <v>2094</v>
      </c>
      <c r="E226" s="7" t="s">
        <v>336</v>
      </c>
      <c r="F226" s="7" t="s">
        <v>35</v>
      </c>
      <c r="G226" s="9">
        <v>120</v>
      </c>
      <c r="H226" s="9">
        <v>0</v>
      </c>
      <c r="I226" s="10">
        <v>1</v>
      </c>
      <c r="J226" s="11">
        <v>43455</v>
      </c>
      <c r="K226" s="9" t="s">
        <v>36</v>
      </c>
      <c r="L226" s="9" t="s">
        <v>253</v>
      </c>
      <c r="M226" s="12"/>
    </row>
    <row r="227" spans="1:13" ht="15" thickBot="1" x14ac:dyDescent="0.25">
      <c r="A227" s="5">
        <v>43455</v>
      </c>
      <c r="B227" s="6">
        <v>11498</v>
      </c>
      <c r="C227" s="7" t="s">
        <v>141</v>
      </c>
      <c r="D227" s="8">
        <v>8232</v>
      </c>
      <c r="E227" s="7" t="s">
        <v>14</v>
      </c>
      <c r="F227" s="7" t="s">
        <v>15</v>
      </c>
      <c r="G227" s="9">
        <v>182</v>
      </c>
      <c r="H227" s="9">
        <v>0</v>
      </c>
      <c r="I227" s="10">
        <v>1</v>
      </c>
      <c r="J227" s="11">
        <v>43455</v>
      </c>
      <c r="K227" s="9" t="s">
        <v>16</v>
      </c>
      <c r="L227" s="9" t="s">
        <v>22</v>
      </c>
      <c r="M227" s="12"/>
    </row>
    <row r="228" spans="1:13" ht="15" thickBot="1" x14ac:dyDescent="0.25">
      <c r="A228" s="5">
        <v>43455</v>
      </c>
      <c r="B228" s="6">
        <v>5605704</v>
      </c>
      <c r="C228" s="7" t="s">
        <v>337</v>
      </c>
      <c r="D228" s="8">
        <v>1631</v>
      </c>
      <c r="E228" s="7" t="s">
        <v>338</v>
      </c>
      <c r="F228" s="7" t="s">
        <v>90</v>
      </c>
      <c r="G228" s="9">
        <v>460</v>
      </c>
      <c r="H228" s="9">
        <v>440</v>
      </c>
      <c r="I228" s="10">
        <v>1</v>
      </c>
      <c r="J228" s="11">
        <v>43446</v>
      </c>
      <c r="K228" s="9" t="s">
        <v>133</v>
      </c>
      <c r="L228" s="9" t="s">
        <v>22</v>
      </c>
      <c r="M228" s="12"/>
    </row>
    <row r="229" spans="1:13" ht="15" thickBot="1" x14ac:dyDescent="0.25">
      <c r="A229" s="5">
        <v>43455</v>
      </c>
      <c r="B229" s="6">
        <v>130926</v>
      </c>
      <c r="C229" s="7" t="s">
        <v>339</v>
      </c>
      <c r="D229" s="8">
        <v>1909</v>
      </c>
      <c r="E229" s="7" t="s">
        <v>340</v>
      </c>
      <c r="F229" s="7" t="s">
        <v>90</v>
      </c>
      <c r="G229" s="9">
        <v>432</v>
      </c>
      <c r="H229" s="9">
        <v>0</v>
      </c>
      <c r="I229" s="10">
        <v>2</v>
      </c>
      <c r="J229" s="11">
        <v>43455</v>
      </c>
      <c r="K229" s="9" t="s">
        <v>46</v>
      </c>
      <c r="L229" s="9" t="s">
        <v>47</v>
      </c>
      <c r="M229" s="12"/>
    </row>
    <row r="230" spans="1:13" ht="15" thickBot="1" x14ac:dyDescent="0.25">
      <c r="A230" s="5">
        <v>43455</v>
      </c>
      <c r="B230" s="6">
        <v>130927</v>
      </c>
      <c r="C230" s="7" t="s">
        <v>341</v>
      </c>
      <c r="D230" s="8">
        <v>1909</v>
      </c>
      <c r="E230" s="7" t="s">
        <v>340</v>
      </c>
      <c r="F230" s="7" t="s">
        <v>90</v>
      </c>
      <c r="G230" s="9">
        <v>432</v>
      </c>
      <c r="H230" s="9">
        <v>0</v>
      </c>
      <c r="I230" s="10">
        <v>2</v>
      </c>
      <c r="J230" s="11">
        <v>43455</v>
      </c>
      <c r="K230" s="9" t="s">
        <v>46</v>
      </c>
      <c r="L230" s="9" t="s">
        <v>47</v>
      </c>
      <c r="M230" s="12"/>
    </row>
    <row r="231" spans="1:13" ht="15" thickBot="1" x14ac:dyDescent="0.25">
      <c r="A231" s="5">
        <v>43455</v>
      </c>
      <c r="B231" s="6">
        <v>10953</v>
      </c>
      <c r="C231" s="7" t="s">
        <v>106</v>
      </c>
      <c r="D231" s="8">
        <v>1701</v>
      </c>
      <c r="E231" s="7" t="s">
        <v>107</v>
      </c>
      <c r="F231" s="7" t="s">
        <v>58</v>
      </c>
      <c r="G231" s="9">
        <v>66</v>
      </c>
      <c r="H231" s="9">
        <v>0</v>
      </c>
      <c r="I231" s="10">
        <v>33</v>
      </c>
      <c r="J231" s="11">
        <v>43455</v>
      </c>
      <c r="K231" s="9" t="s">
        <v>59</v>
      </c>
      <c r="L231" s="9" t="s">
        <v>32</v>
      </c>
      <c r="M231" s="12"/>
    </row>
    <row r="232" spans="1:13" ht="15" thickBot="1" x14ac:dyDescent="0.25">
      <c r="A232" s="5">
        <v>43455</v>
      </c>
      <c r="B232" s="6">
        <v>589</v>
      </c>
      <c r="C232" s="7" t="s">
        <v>342</v>
      </c>
      <c r="D232" s="8">
        <v>8006</v>
      </c>
      <c r="E232" s="7" t="s">
        <v>343</v>
      </c>
      <c r="F232" s="7" t="s">
        <v>114</v>
      </c>
      <c r="G232" s="9">
        <v>80</v>
      </c>
      <c r="H232" s="9">
        <v>0</v>
      </c>
      <c r="I232" s="10">
        <v>1</v>
      </c>
      <c r="J232" s="11">
        <v>43453</v>
      </c>
      <c r="K232" s="9" t="s">
        <v>59</v>
      </c>
      <c r="L232" s="9" t="s">
        <v>22</v>
      </c>
      <c r="M232" s="12"/>
    </row>
    <row r="233" spans="1:13" ht="15" thickBot="1" x14ac:dyDescent="0.25">
      <c r="A233" s="5">
        <v>43455</v>
      </c>
      <c r="B233" s="6">
        <v>1004</v>
      </c>
      <c r="C233" s="7" t="s">
        <v>65</v>
      </c>
      <c r="D233" s="8">
        <v>8015</v>
      </c>
      <c r="E233" s="7" t="s">
        <v>66</v>
      </c>
      <c r="F233" s="7" t="s">
        <v>58</v>
      </c>
      <c r="G233" s="9">
        <v>19228</v>
      </c>
      <c r="H233" s="9">
        <v>0</v>
      </c>
      <c r="I233" s="10">
        <v>23</v>
      </c>
      <c r="J233" s="11">
        <v>43454</v>
      </c>
      <c r="K233" s="9" t="s">
        <v>46</v>
      </c>
      <c r="L233" s="9" t="s">
        <v>47</v>
      </c>
      <c r="M233" s="12"/>
    </row>
    <row r="234" spans="1:13" ht="15" thickBot="1" x14ac:dyDescent="0.25">
      <c r="A234" s="5">
        <v>43455</v>
      </c>
      <c r="B234" s="6">
        <v>1004</v>
      </c>
      <c r="C234" s="7" t="s">
        <v>65</v>
      </c>
      <c r="D234" s="8">
        <v>8015</v>
      </c>
      <c r="E234" s="7" t="s">
        <v>66</v>
      </c>
      <c r="F234" s="7" t="s">
        <v>58</v>
      </c>
      <c r="G234" s="9">
        <v>9614</v>
      </c>
      <c r="H234" s="9">
        <v>0</v>
      </c>
      <c r="I234" s="10">
        <v>11.5</v>
      </c>
      <c r="J234" s="11">
        <v>43455</v>
      </c>
      <c r="K234" s="9" t="s">
        <v>46</v>
      </c>
      <c r="L234" s="9" t="s">
        <v>47</v>
      </c>
      <c r="M234" s="12"/>
    </row>
    <row r="235" spans="1:13" ht="15" thickBot="1" x14ac:dyDescent="0.25">
      <c r="A235" s="5">
        <v>43455</v>
      </c>
      <c r="B235" s="6">
        <v>110655</v>
      </c>
      <c r="C235" s="7" t="s">
        <v>246</v>
      </c>
      <c r="D235" s="8">
        <v>8015</v>
      </c>
      <c r="E235" s="7" t="s">
        <v>66</v>
      </c>
      <c r="F235" s="7" t="s">
        <v>58</v>
      </c>
      <c r="G235" s="9">
        <v>23</v>
      </c>
      <c r="H235" s="9">
        <v>0</v>
      </c>
      <c r="I235" s="10">
        <v>11.5</v>
      </c>
      <c r="J235" s="11">
        <v>43455</v>
      </c>
      <c r="K235" s="9" t="s">
        <v>46</v>
      </c>
      <c r="L235" s="9" t="s">
        <v>47</v>
      </c>
      <c r="M235" s="12"/>
    </row>
    <row r="236" spans="1:13" ht="15" thickBot="1" x14ac:dyDescent="0.25">
      <c r="A236" s="5">
        <v>43455</v>
      </c>
      <c r="B236" s="6">
        <v>12893</v>
      </c>
      <c r="C236" s="7" t="s">
        <v>344</v>
      </c>
      <c r="D236" s="8">
        <v>355</v>
      </c>
      <c r="E236" s="7" t="s">
        <v>345</v>
      </c>
      <c r="F236" s="7" t="s">
        <v>250</v>
      </c>
      <c r="G236" s="9">
        <v>432</v>
      </c>
      <c r="H236" s="9">
        <v>0</v>
      </c>
      <c r="I236" s="10">
        <v>4</v>
      </c>
      <c r="J236" s="11">
        <v>43455</v>
      </c>
      <c r="K236" s="9" t="s">
        <v>210</v>
      </c>
      <c r="L236" s="9" t="s">
        <v>210</v>
      </c>
      <c r="M236" s="12"/>
    </row>
    <row r="237" spans="1:13" ht="15" thickBot="1" x14ac:dyDescent="0.25">
      <c r="A237" s="5">
        <v>43455</v>
      </c>
      <c r="B237" s="6">
        <v>1848</v>
      </c>
      <c r="C237" s="7" t="s">
        <v>207</v>
      </c>
      <c r="D237" s="8">
        <v>2146</v>
      </c>
      <c r="E237" s="7" t="s">
        <v>206</v>
      </c>
      <c r="F237" s="7" t="s">
        <v>82</v>
      </c>
      <c r="G237" s="9">
        <v>280</v>
      </c>
      <c r="H237" s="9">
        <v>0</v>
      </c>
      <c r="I237" s="10">
        <v>7</v>
      </c>
      <c r="J237" s="11">
        <v>43455</v>
      </c>
      <c r="K237" s="9" t="s">
        <v>59</v>
      </c>
      <c r="L237" s="9" t="s">
        <v>32</v>
      </c>
      <c r="M237" s="12"/>
    </row>
    <row r="238" spans="1:13" ht="15" thickBot="1" x14ac:dyDescent="0.25">
      <c r="A238" s="5">
        <v>43455</v>
      </c>
      <c r="B238" s="6">
        <v>2656</v>
      </c>
      <c r="C238" s="7" t="s">
        <v>205</v>
      </c>
      <c r="D238" s="8">
        <v>2146</v>
      </c>
      <c r="E238" s="7" t="s">
        <v>206</v>
      </c>
      <c r="F238" s="7" t="s">
        <v>82</v>
      </c>
      <c r="G238" s="9">
        <v>240</v>
      </c>
      <c r="H238" s="9">
        <v>0</v>
      </c>
      <c r="I238" s="10">
        <v>8</v>
      </c>
      <c r="J238" s="11">
        <v>43455</v>
      </c>
      <c r="K238" s="9" t="s">
        <v>59</v>
      </c>
      <c r="L238" s="9" t="s">
        <v>32</v>
      </c>
      <c r="M238" s="12"/>
    </row>
    <row r="239" spans="1:13" ht="15" thickBot="1" x14ac:dyDescent="0.25">
      <c r="A239" s="5">
        <v>43455</v>
      </c>
      <c r="B239" s="6">
        <v>5606919</v>
      </c>
      <c r="C239" s="7" t="s">
        <v>346</v>
      </c>
      <c r="D239" s="8">
        <v>8086</v>
      </c>
      <c r="E239" s="7" t="s">
        <v>43</v>
      </c>
      <c r="F239" s="7" t="s">
        <v>44</v>
      </c>
      <c r="G239" s="9">
        <v>120</v>
      </c>
      <c r="H239" s="9">
        <v>46</v>
      </c>
      <c r="I239" s="10">
        <v>3.0833333333333335</v>
      </c>
      <c r="J239" s="11">
        <v>43455</v>
      </c>
      <c r="K239" s="9" t="s">
        <v>28</v>
      </c>
      <c r="L239" s="9" t="s">
        <v>22</v>
      </c>
      <c r="M239" s="12"/>
    </row>
    <row r="240" spans="1:13" ht="15" thickBot="1" x14ac:dyDescent="0.25">
      <c r="A240" s="5">
        <v>43455</v>
      </c>
      <c r="B240" s="6">
        <v>5701543</v>
      </c>
      <c r="C240" s="7" t="s">
        <v>347</v>
      </c>
      <c r="D240" s="8">
        <v>1622</v>
      </c>
      <c r="E240" s="7" t="s">
        <v>348</v>
      </c>
      <c r="F240" s="7" t="s">
        <v>349</v>
      </c>
      <c r="G240" s="9">
        <v>238</v>
      </c>
      <c r="H240" s="9">
        <v>0</v>
      </c>
      <c r="I240" s="10">
        <v>2</v>
      </c>
      <c r="J240" s="11">
        <v>43455</v>
      </c>
      <c r="K240" s="9" t="s">
        <v>16</v>
      </c>
      <c r="L240" s="9" t="s">
        <v>17</v>
      </c>
      <c r="M240" s="12"/>
    </row>
    <row r="241" spans="1:13" ht="15" thickBot="1" x14ac:dyDescent="0.25">
      <c r="A241" s="5">
        <v>43454</v>
      </c>
      <c r="B241" s="6">
        <v>7161</v>
      </c>
      <c r="C241" s="7" t="s">
        <v>117</v>
      </c>
      <c r="D241" s="8">
        <v>2785</v>
      </c>
      <c r="E241" s="7" t="s">
        <v>118</v>
      </c>
      <c r="F241" s="7" t="s">
        <v>20</v>
      </c>
      <c r="G241" s="9">
        <v>240</v>
      </c>
      <c r="H241" s="9">
        <v>80</v>
      </c>
      <c r="I241" s="9">
        <v>2</v>
      </c>
      <c r="J241" s="11">
        <v>43454</v>
      </c>
      <c r="K241" s="9" t="s">
        <v>21</v>
      </c>
      <c r="L241" s="9" t="s">
        <v>22</v>
      </c>
      <c r="M241" s="12"/>
    </row>
    <row r="242" spans="1:13" ht="15" thickBot="1" x14ac:dyDescent="0.25">
      <c r="A242" s="5">
        <v>43454</v>
      </c>
      <c r="B242" s="6">
        <v>128910</v>
      </c>
      <c r="C242" s="7" t="s">
        <v>350</v>
      </c>
      <c r="D242" s="8">
        <v>2405</v>
      </c>
      <c r="E242" s="7" t="s">
        <v>351</v>
      </c>
      <c r="F242" s="7" t="s">
        <v>82</v>
      </c>
      <c r="G242" s="9">
        <v>360</v>
      </c>
      <c r="H242" s="9">
        <v>0</v>
      </c>
      <c r="I242" s="9"/>
      <c r="J242" s="11">
        <v>43454</v>
      </c>
      <c r="K242" s="9" t="s">
        <v>28</v>
      </c>
      <c r="L242" s="9" t="s">
        <v>22</v>
      </c>
      <c r="M242" s="12"/>
    </row>
    <row r="243" spans="1:13" ht="15" thickBot="1" x14ac:dyDescent="0.25">
      <c r="A243" s="5">
        <v>43454</v>
      </c>
      <c r="B243" s="6">
        <v>132760</v>
      </c>
      <c r="C243" s="7" t="s">
        <v>352</v>
      </c>
      <c r="D243" s="8">
        <v>2405</v>
      </c>
      <c r="E243" s="7" t="s">
        <v>351</v>
      </c>
      <c r="F243" s="7" t="s">
        <v>82</v>
      </c>
      <c r="G243" s="9">
        <v>360</v>
      </c>
      <c r="H243" s="9">
        <v>0</v>
      </c>
      <c r="I243" s="9">
        <v>4</v>
      </c>
      <c r="J243" s="11">
        <v>43454</v>
      </c>
      <c r="K243" s="9" t="s">
        <v>28</v>
      </c>
      <c r="L243" s="9" t="s">
        <v>22</v>
      </c>
      <c r="M243" s="12"/>
    </row>
    <row r="244" spans="1:13" ht="15" thickBot="1" x14ac:dyDescent="0.25">
      <c r="A244" s="5">
        <v>43454</v>
      </c>
      <c r="B244" s="6">
        <v>120075</v>
      </c>
      <c r="C244" s="7" t="s">
        <v>353</v>
      </c>
      <c r="D244" s="8">
        <v>1647</v>
      </c>
      <c r="E244" s="7" t="s">
        <v>354</v>
      </c>
      <c r="F244" s="7" t="s">
        <v>82</v>
      </c>
      <c r="G244" s="9">
        <v>360</v>
      </c>
      <c r="H244" s="9">
        <v>0</v>
      </c>
      <c r="I244" s="9">
        <v>5</v>
      </c>
      <c r="J244" s="11">
        <v>43454</v>
      </c>
      <c r="K244" s="9" t="s">
        <v>59</v>
      </c>
      <c r="L244" s="9" t="s">
        <v>47</v>
      </c>
      <c r="M244" s="12"/>
    </row>
    <row r="245" spans="1:13" ht="15" thickBot="1" x14ac:dyDescent="0.25">
      <c r="A245" s="5">
        <v>43454</v>
      </c>
      <c r="B245" s="6">
        <v>124055</v>
      </c>
      <c r="C245" s="7" t="s">
        <v>355</v>
      </c>
      <c r="D245" s="8">
        <v>1647</v>
      </c>
      <c r="E245" s="7" t="s">
        <v>354</v>
      </c>
      <c r="F245" s="7" t="s">
        <v>82</v>
      </c>
      <c r="G245" s="9">
        <v>160</v>
      </c>
      <c r="H245" s="9">
        <v>0</v>
      </c>
      <c r="I245" s="9">
        <v>2</v>
      </c>
      <c r="J245" s="11">
        <v>43454</v>
      </c>
      <c r="K245" s="9" t="s">
        <v>59</v>
      </c>
      <c r="L245" s="9" t="s">
        <v>47</v>
      </c>
      <c r="M245" s="12"/>
    </row>
    <row r="246" spans="1:13" ht="15" thickBot="1" x14ac:dyDescent="0.25">
      <c r="A246" s="5">
        <v>43454</v>
      </c>
      <c r="B246" s="6">
        <v>124468</v>
      </c>
      <c r="C246" s="7" t="s">
        <v>356</v>
      </c>
      <c r="D246" s="8">
        <v>1647</v>
      </c>
      <c r="E246" s="7" t="s">
        <v>354</v>
      </c>
      <c r="F246" s="7" t="s">
        <v>82</v>
      </c>
      <c r="G246" s="9">
        <v>144</v>
      </c>
      <c r="H246" s="9">
        <v>0</v>
      </c>
      <c r="I246" s="9">
        <v>3</v>
      </c>
      <c r="J246" s="11">
        <v>43454</v>
      </c>
      <c r="K246" s="9" t="s">
        <v>59</v>
      </c>
      <c r="L246" s="9" t="s">
        <v>47</v>
      </c>
      <c r="M246" s="12"/>
    </row>
    <row r="247" spans="1:13" ht="15" thickBot="1" x14ac:dyDescent="0.25">
      <c r="A247" s="5">
        <v>43454</v>
      </c>
      <c r="B247" s="6">
        <v>5457</v>
      </c>
      <c r="C247" s="7" t="s">
        <v>60</v>
      </c>
      <c r="D247" s="8">
        <v>849</v>
      </c>
      <c r="E247" s="7" t="s">
        <v>61</v>
      </c>
      <c r="F247" s="7" t="s">
        <v>55</v>
      </c>
      <c r="G247" s="9">
        <v>1980</v>
      </c>
      <c r="H247" s="9">
        <v>0</v>
      </c>
      <c r="I247" s="9">
        <v>33</v>
      </c>
      <c r="J247" s="11">
        <v>43454</v>
      </c>
      <c r="K247" s="9" t="s">
        <v>46</v>
      </c>
      <c r="L247" s="9" t="s">
        <v>47</v>
      </c>
      <c r="M247" s="12"/>
    </row>
    <row r="248" spans="1:13" ht="15" thickBot="1" x14ac:dyDescent="0.25">
      <c r="A248" s="5">
        <v>43454</v>
      </c>
      <c r="B248" s="6">
        <v>5603206</v>
      </c>
      <c r="C248" s="7" t="s">
        <v>69</v>
      </c>
      <c r="D248" s="8">
        <v>8140</v>
      </c>
      <c r="E248" s="7" t="s">
        <v>19</v>
      </c>
      <c r="F248" s="7" t="s">
        <v>20</v>
      </c>
      <c r="G248" s="9">
        <v>300</v>
      </c>
      <c r="H248" s="9">
        <v>29</v>
      </c>
      <c r="I248" s="9"/>
      <c r="J248" s="11">
        <v>43454</v>
      </c>
      <c r="K248" s="9" t="s">
        <v>28</v>
      </c>
      <c r="L248" s="9" t="s">
        <v>22</v>
      </c>
      <c r="M248" s="12"/>
    </row>
    <row r="249" spans="1:13" ht="15" thickBot="1" x14ac:dyDescent="0.25">
      <c r="A249" s="5">
        <v>43454</v>
      </c>
      <c r="B249" s="6">
        <v>5607712</v>
      </c>
      <c r="C249" s="7" t="s">
        <v>357</v>
      </c>
      <c r="D249" s="8">
        <v>8140</v>
      </c>
      <c r="E249" s="7" t="s">
        <v>19</v>
      </c>
      <c r="F249" s="7" t="s">
        <v>20</v>
      </c>
      <c r="G249" s="9">
        <v>44</v>
      </c>
      <c r="H249" s="9">
        <v>24</v>
      </c>
      <c r="I249" s="9"/>
      <c r="J249" s="11">
        <v>43454</v>
      </c>
      <c r="K249" s="9" t="s">
        <v>28</v>
      </c>
      <c r="L249" s="9" t="s">
        <v>22</v>
      </c>
      <c r="M249" s="12"/>
    </row>
    <row r="250" spans="1:13" ht="15" thickBot="1" x14ac:dyDescent="0.25">
      <c r="A250" s="5">
        <v>43454</v>
      </c>
      <c r="B250" s="6">
        <v>5608214</v>
      </c>
      <c r="C250" s="7" t="s">
        <v>358</v>
      </c>
      <c r="D250" s="8">
        <v>1696</v>
      </c>
      <c r="E250" s="7" t="s">
        <v>359</v>
      </c>
      <c r="F250" s="7" t="s">
        <v>90</v>
      </c>
      <c r="G250" s="9">
        <v>80</v>
      </c>
      <c r="H250" s="9">
        <v>0</v>
      </c>
      <c r="I250" s="9">
        <v>20</v>
      </c>
      <c r="J250" s="11">
        <v>43454</v>
      </c>
      <c r="K250" s="9" t="s">
        <v>46</v>
      </c>
      <c r="L250" s="9" t="s">
        <v>47</v>
      </c>
      <c r="M250" s="12"/>
    </row>
    <row r="251" spans="1:13" ht="15" thickBot="1" x14ac:dyDescent="0.25">
      <c r="A251" s="5">
        <v>43454</v>
      </c>
      <c r="B251" s="6">
        <v>5604271</v>
      </c>
      <c r="C251" s="7" t="s">
        <v>360</v>
      </c>
      <c r="D251" s="8">
        <v>8153</v>
      </c>
      <c r="E251" s="7" t="s">
        <v>361</v>
      </c>
      <c r="F251" s="7" t="s">
        <v>102</v>
      </c>
      <c r="G251" s="9">
        <v>1050</v>
      </c>
      <c r="H251" s="9">
        <v>0</v>
      </c>
      <c r="I251" s="9">
        <v>10</v>
      </c>
      <c r="J251" s="11">
        <v>43454</v>
      </c>
      <c r="K251" s="9" t="s">
        <v>59</v>
      </c>
      <c r="L251" s="9" t="s">
        <v>47</v>
      </c>
      <c r="M251" s="12"/>
    </row>
    <row r="252" spans="1:13" ht="15" thickBot="1" x14ac:dyDescent="0.25">
      <c r="A252" s="5">
        <v>43454</v>
      </c>
      <c r="B252" s="6">
        <v>5606623</v>
      </c>
      <c r="C252" s="7" t="s">
        <v>362</v>
      </c>
      <c r="D252" s="8">
        <v>8153</v>
      </c>
      <c r="E252" s="7" t="s">
        <v>361</v>
      </c>
      <c r="F252" s="7" t="s">
        <v>102</v>
      </c>
      <c r="G252" s="9">
        <v>525</v>
      </c>
      <c r="H252" s="9">
        <v>0</v>
      </c>
      <c r="I252" s="9">
        <v>5</v>
      </c>
      <c r="J252" s="11">
        <v>43454</v>
      </c>
      <c r="K252" s="9" t="s">
        <v>59</v>
      </c>
      <c r="L252" s="9" t="s">
        <v>47</v>
      </c>
      <c r="M252" s="12"/>
    </row>
    <row r="253" spans="1:13" ht="15" thickBot="1" x14ac:dyDescent="0.25">
      <c r="A253" s="5">
        <v>43454</v>
      </c>
      <c r="B253" s="6">
        <v>115151</v>
      </c>
      <c r="C253" s="7" t="s">
        <v>39</v>
      </c>
      <c r="D253" s="8">
        <v>4937</v>
      </c>
      <c r="E253" s="7" t="s">
        <v>40</v>
      </c>
      <c r="F253" s="7" t="s">
        <v>41</v>
      </c>
      <c r="G253" s="9">
        <v>88</v>
      </c>
      <c r="H253" s="9">
        <v>0</v>
      </c>
      <c r="I253" s="9">
        <v>1</v>
      </c>
      <c r="J253" s="11">
        <v>43454</v>
      </c>
      <c r="K253" s="9" t="s">
        <v>21</v>
      </c>
      <c r="L253" s="9" t="s">
        <v>22</v>
      </c>
      <c r="M253" s="12" t="s">
        <v>363</v>
      </c>
    </row>
    <row r="254" spans="1:13" ht="15" thickBot="1" x14ac:dyDescent="0.25">
      <c r="A254" s="5">
        <v>43454</v>
      </c>
      <c r="B254" s="6">
        <v>482</v>
      </c>
      <c r="C254" s="7" t="s">
        <v>364</v>
      </c>
      <c r="D254" s="8">
        <v>690</v>
      </c>
      <c r="E254" s="7" t="s">
        <v>365</v>
      </c>
      <c r="F254" s="7" t="s">
        <v>114</v>
      </c>
      <c r="G254" s="9">
        <v>60</v>
      </c>
      <c r="H254" s="9">
        <v>0</v>
      </c>
      <c r="I254" s="9">
        <v>1</v>
      </c>
      <c r="J254" s="11">
        <v>43454</v>
      </c>
      <c r="K254" s="9" t="s">
        <v>21</v>
      </c>
      <c r="L254" s="9" t="s">
        <v>22</v>
      </c>
      <c r="M254" s="12"/>
    </row>
    <row r="255" spans="1:13" ht="15" thickBot="1" x14ac:dyDescent="0.25">
      <c r="A255" s="5">
        <v>43454</v>
      </c>
      <c r="B255" s="6">
        <v>5603010</v>
      </c>
      <c r="C255" s="7" t="s">
        <v>366</v>
      </c>
      <c r="D255" s="8">
        <v>3627</v>
      </c>
      <c r="E255" s="7" t="s">
        <v>367</v>
      </c>
      <c r="F255" s="7" t="s">
        <v>114</v>
      </c>
      <c r="G255" s="9">
        <v>105</v>
      </c>
      <c r="H255" s="9">
        <v>0</v>
      </c>
      <c r="I255" s="9">
        <v>1</v>
      </c>
      <c r="J255" s="11">
        <v>43454</v>
      </c>
      <c r="K255" s="9" t="s">
        <v>127</v>
      </c>
      <c r="L255" s="9" t="s">
        <v>62</v>
      </c>
      <c r="M255" s="12">
        <v>43458</v>
      </c>
    </row>
    <row r="256" spans="1:13" ht="15" thickBot="1" x14ac:dyDescent="0.25">
      <c r="A256" s="5">
        <v>43454</v>
      </c>
      <c r="B256" s="6">
        <v>5602007</v>
      </c>
      <c r="C256" s="7" t="s">
        <v>368</v>
      </c>
      <c r="D256" s="8">
        <v>599</v>
      </c>
      <c r="E256" s="7" t="s">
        <v>369</v>
      </c>
      <c r="F256" s="7" t="s">
        <v>114</v>
      </c>
      <c r="G256" s="9">
        <v>128</v>
      </c>
      <c r="H256" s="9">
        <v>0</v>
      </c>
      <c r="I256" s="9">
        <v>1</v>
      </c>
      <c r="J256" s="11">
        <v>43454</v>
      </c>
      <c r="K256" s="9" t="s">
        <v>127</v>
      </c>
      <c r="L256" s="9" t="s">
        <v>62</v>
      </c>
      <c r="M256" s="12">
        <v>43458</v>
      </c>
    </row>
    <row r="257" spans="1:13" ht="15" thickBot="1" x14ac:dyDescent="0.25">
      <c r="A257" s="5">
        <v>43454</v>
      </c>
      <c r="B257" s="6">
        <v>465</v>
      </c>
      <c r="C257" s="7" t="s">
        <v>37</v>
      </c>
      <c r="D257" s="8">
        <v>1136</v>
      </c>
      <c r="E257" s="7" t="s">
        <v>38</v>
      </c>
      <c r="F257" s="7" t="s">
        <v>15</v>
      </c>
      <c r="G257" s="9">
        <v>160</v>
      </c>
      <c r="H257" s="9">
        <v>0</v>
      </c>
      <c r="I257" s="9">
        <v>2</v>
      </c>
      <c r="J257" s="11">
        <v>43454</v>
      </c>
      <c r="K257" s="9" t="s">
        <v>16</v>
      </c>
      <c r="L257" s="9" t="s">
        <v>17</v>
      </c>
      <c r="M257" s="12"/>
    </row>
    <row r="258" spans="1:13" ht="15" thickBot="1" x14ac:dyDescent="0.25">
      <c r="A258" s="5">
        <v>43454</v>
      </c>
      <c r="B258" s="6">
        <v>1864</v>
      </c>
      <c r="C258" s="7" t="s">
        <v>370</v>
      </c>
      <c r="D258" s="8">
        <v>703</v>
      </c>
      <c r="E258" s="7" t="s">
        <v>371</v>
      </c>
      <c r="F258" s="7" t="s">
        <v>82</v>
      </c>
      <c r="G258" s="9">
        <v>192</v>
      </c>
      <c r="H258" s="9">
        <v>0</v>
      </c>
      <c r="I258" s="9">
        <v>4</v>
      </c>
      <c r="J258" s="11">
        <v>43454</v>
      </c>
      <c r="K258" s="9" t="s">
        <v>46</v>
      </c>
      <c r="L258" s="9" t="s">
        <v>47</v>
      </c>
      <c r="M258" s="12"/>
    </row>
    <row r="259" spans="1:13" ht="15" thickBot="1" x14ac:dyDescent="0.25">
      <c r="A259" s="5">
        <v>43454</v>
      </c>
      <c r="B259" s="6">
        <v>139563</v>
      </c>
      <c r="C259" s="7" t="s">
        <v>372</v>
      </c>
      <c r="D259" s="8">
        <v>703</v>
      </c>
      <c r="E259" s="7" t="s">
        <v>371</v>
      </c>
      <c r="F259" s="7" t="s">
        <v>90</v>
      </c>
      <c r="G259" s="9">
        <v>1740</v>
      </c>
      <c r="H259" s="9">
        <v>0</v>
      </c>
      <c r="I259" s="9">
        <v>29</v>
      </c>
      <c r="J259" s="11">
        <v>43454</v>
      </c>
      <c r="K259" s="9" t="s">
        <v>46</v>
      </c>
      <c r="L259" s="9" t="s">
        <v>47</v>
      </c>
      <c r="M259" s="12"/>
    </row>
    <row r="260" spans="1:13" ht="15" thickBot="1" x14ac:dyDescent="0.25">
      <c r="A260" s="5">
        <v>43454</v>
      </c>
      <c r="B260" s="6">
        <v>3285</v>
      </c>
      <c r="C260" s="7" t="s">
        <v>373</v>
      </c>
      <c r="D260" s="8">
        <v>3849</v>
      </c>
      <c r="E260" s="7" t="s">
        <v>374</v>
      </c>
      <c r="F260" s="7" t="s">
        <v>82</v>
      </c>
      <c r="G260" s="9">
        <v>112</v>
      </c>
      <c r="H260" s="9">
        <v>102</v>
      </c>
      <c r="I260" s="9"/>
      <c r="J260" s="11">
        <v>43454</v>
      </c>
      <c r="K260" s="9" t="s">
        <v>375</v>
      </c>
      <c r="L260" s="9" t="s">
        <v>22</v>
      </c>
      <c r="M260" s="12"/>
    </row>
    <row r="261" spans="1:13" ht="15" thickBot="1" x14ac:dyDescent="0.25">
      <c r="A261" s="5">
        <v>43454</v>
      </c>
      <c r="B261" s="6">
        <v>5605365</v>
      </c>
      <c r="C261" s="7" t="s">
        <v>376</v>
      </c>
      <c r="D261" s="8">
        <v>4229</v>
      </c>
      <c r="E261" s="7" t="s">
        <v>377</v>
      </c>
      <c r="F261" s="7" t="s">
        <v>58</v>
      </c>
      <c r="G261" s="9">
        <v>384</v>
      </c>
      <c r="H261" s="9">
        <v>192</v>
      </c>
      <c r="I261" s="9">
        <v>1</v>
      </c>
      <c r="J261" s="11">
        <v>43453</v>
      </c>
      <c r="K261" s="9" t="s">
        <v>28</v>
      </c>
      <c r="L261" s="9" t="s">
        <v>22</v>
      </c>
      <c r="M261" s="12"/>
    </row>
    <row r="262" spans="1:13" ht="15" thickBot="1" x14ac:dyDescent="0.25">
      <c r="A262" s="5">
        <v>43454</v>
      </c>
      <c r="B262" s="6">
        <v>2153</v>
      </c>
      <c r="C262" s="7" t="s">
        <v>70</v>
      </c>
      <c r="D262" s="8">
        <v>4281</v>
      </c>
      <c r="E262" s="7" t="s">
        <v>71</v>
      </c>
      <c r="F262" s="7" t="s">
        <v>55</v>
      </c>
      <c r="G262" s="9">
        <v>648</v>
      </c>
      <c r="H262" s="9">
        <v>0</v>
      </c>
      <c r="I262" s="9">
        <v>9</v>
      </c>
      <c r="J262" s="11">
        <v>43448</v>
      </c>
      <c r="K262" s="9" t="s">
        <v>21</v>
      </c>
      <c r="L262" s="9" t="s">
        <v>62</v>
      </c>
      <c r="M262" s="12">
        <v>43462</v>
      </c>
    </row>
    <row r="263" spans="1:13" ht="15" thickBot="1" x14ac:dyDescent="0.25">
      <c r="A263" s="5">
        <v>43454</v>
      </c>
      <c r="B263" s="6">
        <v>572</v>
      </c>
      <c r="C263" s="7" t="s">
        <v>311</v>
      </c>
      <c r="D263" s="8">
        <v>1949</v>
      </c>
      <c r="E263" s="7" t="s">
        <v>312</v>
      </c>
      <c r="F263" s="7" t="s">
        <v>114</v>
      </c>
      <c r="G263" s="9">
        <v>135</v>
      </c>
      <c r="H263" s="9">
        <v>0</v>
      </c>
      <c r="I263" s="9">
        <v>1</v>
      </c>
      <c r="J263" s="11">
        <v>43454</v>
      </c>
      <c r="K263" s="9" t="s">
        <v>59</v>
      </c>
      <c r="L263" s="9" t="s">
        <v>47</v>
      </c>
      <c r="M263" s="12"/>
    </row>
    <row r="264" spans="1:13" ht="15" thickBot="1" x14ac:dyDescent="0.25">
      <c r="A264" s="5">
        <v>43454</v>
      </c>
      <c r="B264" s="6">
        <v>25231</v>
      </c>
      <c r="C264" s="7" t="s">
        <v>378</v>
      </c>
      <c r="D264" s="8">
        <v>6913</v>
      </c>
      <c r="E264" s="7" t="s">
        <v>379</v>
      </c>
      <c r="F264" s="7" t="s">
        <v>264</v>
      </c>
      <c r="G264" s="9">
        <v>210</v>
      </c>
      <c r="H264" s="9">
        <v>209</v>
      </c>
      <c r="I264" s="9"/>
      <c r="J264" s="11">
        <v>43454</v>
      </c>
      <c r="K264" s="9" t="s">
        <v>125</v>
      </c>
      <c r="L264" s="9" t="s">
        <v>22</v>
      </c>
      <c r="M264" s="12"/>
    </row>
    <row r="265" spans="1:13" ht="15" thickBot="1" x14ac:dyDescent="0.25">
      <c r="A265" s="5">
        <v>43454</v>
      </c>
      <c r="B265" s="6">
        <v>131120</v>
      </c>
      <c r="C265" s="7" t="s">
        <v>325</v>
      </c>
      <c r="D265" s="8">
        <v>2373</v>
      </c>
      <c r="E265" s="7" t="s">
        <v>326</v>
      </c>
      <c r="F265" s="7" t="s">
        <v>90</v>
      </c>
      <c r="G265" s="9">
        <v>252</v>
      </c>
      <c r="H265" s="9">
        <v>0</v>
      </c>
      <c r="I265" s="9">
        <v>33</v>
      </c>
      <c r="J265" s="11">
        <v>43454</v>
      </c>
      <c r="K265" s="9" t="s">
        <v>46</v>
      </c>
      <c r="L265" s="9" t="s">
        <v>47</v>
      </c>
      <c r="M265" s="12"/>
    </row>
    <row r="266" spans="1:13" ht="15" thickBot="1" x14ac:dyDescent="0.25">
      <c r="A266" s="5">
        <v>43454</v>
      </c>
      <c r="B266" s="6">
        <v>1303</v>
      </c>
      <c r="C266" s="7" t="s">
        <v>380</v>
      </c>
      <c r="D266" s="8">
        <v>4616</v>
      </c>
      <c r="E266" s="7" t="s">
        <v>136</v>
      </c>
      <c r="F266" s="7" t="s">
        <v>58</v>
      </c>
      <c r="G266" s="9">
        <v>2</v>
      </c>
      <c r="H266" s="9">
        <v>0</v>
      </c>
      <c r="I266" s="9">
        <v>84</v>
      </c>
      <c r="J266" s="11">
        <v>43454</v>
      </c>
      <c r="K266" s="9" t="s">
        <v>59</v>
      </c>
      <c r="L266" s="9" t="s">
        <v>47</v>
      </c>
      <c r="M266" s="12"/>
    </row>
    <row r="267" spans="1:13" ht="15" thickBot="1" x14ac:dyDescent="0.25">
      <c r="A267" s="5">
        <v>43454</v>
      </c>
      <c r="B267" s="6">
        <v>1307</v>
      </c>
      <c r="C267" s="7" t="s">
        <v>381</v>
      </c>
      <c r="D267" s="8">
        <v>4616</v>
      </c>
      <c r="E267" s="7" t="s">
        <v>136</v>
      </c>
      <c r="F267" s="7" t="s">
        <v>58</v>
      </c>
      <c r="G267" s="9">
        <v>190</v>
      </c>
      <c r="H267" s="9">
        <v>0</v>
      </c>
      <c r="I267" s="9">
        <v>2</v>
      </c>
      <c r="J267" s="11">
        <v>43454</v>
      </c>
      <c r="K267" s="9" t="s">
        <v>59</v>
      </c>
      <c r="L267" s="9" t="s">
        <v>47</v>
      </c>
      <c r="M267" s="12"/>
    </row>
    <row r="268" spans="1:13" ht="15" thickBot="1" x14ac:dyDescent="0.25">
      <c r="A268" s="5">
        <v>43454</v>
      </c>
      <c r="B268" s="6">
        <v>1308</v>
      </c>
      <c r="C268" s="7" t="s">
        <v>382</v>
      </c>
      <c r="D268" s="8">
        <v>4616</v>
      </c>
      <c r="E268" s="7" t="s">
        <v>136</v>
      </c>
      <c r="F268" s="7" t="s">
        <v>58</v>
      </c>
      <c r="G268" s="9">
        <v>84</v>
      </c>
      <c r="H268" s="9">
        <v>0</v>
      </c>
      <c r="I268" s="9">
        <v>2</v>
      </c>
      <c r="J268" s="11">
        <v>43454</v>
      </c>
      <c r="K268" s="9" t="s">
        <v>59</v>
      </c>
      <c r="L268" s="9" t="s">
        <v>47</v>
      </c>
      <c r="M268" s="12"/>
    </row>
    <row r="269" spans="1:13" ht="15" thickBot="1" x14ac:dyDescent="0.25">
      <c r="A269" s="5">
        <v>43454</v>
      </c>
      <c r="B269" s="6">
        <v>1309</v>
      </c>
      <c r="C269" s="7" t="s">
        <v>383</v>
      </c>
      <c r="D269" s="8">
        <v>4616</v>
      </c>
      <c r="E269" s="7" t="s">
        <v>136</v>
      </c>
      <c r="F269" s="7" t="s">
        <v>58</v>
      </c>
      <c r="G269" s="9">
        <v>2</v>
      </c>
      <c r="H269" s="9">
        <v>0</v>
      </c>
      <c r="I269" s="9">
        <v>140</v>
      </c>
      <c r="J269" s="11">
        <v>43454</v>
      </c>
      <c r="K269" s="9" t="s">
        <v>59</v>
      </c>
      <c r="L269" s="9" t="s">
        <v>47</v>
      </c>
      <c r="M269" s="12"/>
    </row>
    <row r="270" spans="1:13" ht="15" thickBot="1" x14ac:dyDescent="0.25">
      <c r="A270" s="5">
        <v>43454</v>
      </c>
      <c r="B270" s="6">
        <v>1312</v>
      </c>
      <c r="C270" s="7" t="s">
        <v>384</v>
      </c>
      <c r="D270" s="8">
        <v>4616</v>
      </c>
      <c r="E270" s="7" t="s">
        <v>136</v>
      </c>
      <c r="F270" s="7" t="s">
        <v>58</v>
      </c>
      <c r="G270" s="9">
        <v>42</v>
      </c>
      <c r="H270" s="9">
        <v>0</v>
      </c>
      <c r="I270" s="9">
        <v>1</v>
      </c>
      <c r="J270" s="11">
        <v>43454</v>
      </c>
      <c r="K270" s="9" t="s">
        <v>59</v>
      </c>
      <c r="L270" s="9" t="s">
        <v>47</v>
      </c>
      <c r="M270" s="12"/>
    </row>
    <row r="271" spans="1:13" ht="15" thickBot="1" x14ac:dyDescent="0.25">
      <c r="A271" s="5">
        <v>43454</v>
      </c>
      <c r="B271" s="6">
        <v>37270</v>
      </c>
      <c r="C271" s="7" t="s">
        <v>385</v>
      </c>
      <c r="D271" s="8">
        <v>4616</v>
      </c>
      <c r="E271" s="7" t="s">
        <v>136</v>
      </c>
      <c r="F271" s="7" t="s">
        <v>58</v>
      </c>
      <c r="G271" s="9">
        <v>216</v>
      </c>
      <c r="H271" s="9">
        <v>0</v>
      </c>
      <c r="I271" s="9">
        <v>6</v>
      </c>
      <c r="J271" s="11">
        <v>43454</v>
      </c>
      <c r="K271" s="9" t="s">
        <v>59</v>
      </c>
      <c r="L271" s="9" t="s">
        <v>47</v>
      </c>
      <c r="M271" s="12"/>
    </row>
    <row r="272" spans="1:13" ht="15" thickBot="1" x14ac:dyDescent="0.25">
      <c r="A272" s="5">
        <v>43454</v>
      </c>
      <c r="B272" s="6">
        <v>90018</v>
      </c>
      <c r="C272" s="7" t="s">
        <v>135</v>
      </c>
      <c r="D272" s="8">
        <v>4616</v>
      </c>
      <c r="E272" s="7" t="s">
        <v>136</v>
      </c>
      <c r="F272" s="7" t="s">
        <v>58</v>
      </c>
      <c r="G272" s="9">
        <v>432</v>
      </c>
      <c r="H272" s="9">
        <v>0</v>
      </c>
      <c r="I272" s="9">
        <v>6</v>
      </c>
      <c r="J272" s="11">
        <v>43454</v>
      </c>
      <c r="K272" s="9" t="s">
        <v>59</v>
      </c>
      <c r="L272" s="9" t="s">
        <v>47</v>
      </c>
      <c r="M272" s="12"/>
    </row>
    <row r="273" spans="1:13" ht="15" thickBot="1" x14ac:dyDescent="0.25">
      <c r="A273" s="5">
        <v>43454</v>
      </c>
      <c r="B273" s="6">
        <v>127393</v>
      </c>
      <c r="C273" s="7" t="s">
        <v>386</v>
      </c>
      <c r="D273" s="8">
        <v>4616</v>
      </c>
      <c r="E273" s="7" t="s">
        <v>136</v>
      </c>
      <c r="F273" s="7" t="s">
        <v>58</v>
      </c>
      <c r="G273" s="9">
        <v>95</v>
      </c>
      <c r="H273" s="9">
        <v>0</v>
      </c>
      <c r="I273" s="9">
        <v>1</v>
      </c>
      <c r="J273" s="11">
        <v>43454</v>
      </c>
      <c r="K273" s="9" t="s">
        <v>59</v>
      </c>
      <c r="L273" s="9" t="s">
        <v>47</v>
      </c>
      <c r="M273" s="12"/>
    </row>
    <row r="274" spans="1:13" ht="15" thickBot="1" x14ac:dyDescent="0.25">
      <c r="A274" s="5">
        <v>43454</v>
      </c>
      <c r="B274" s="6">
        <v>140189</v>
      </c>
      <c r="C274" s="7" t="s">
        <v>387</v>
      </c>
      <c r="D274" s="8">
        <v>4616</v>
      </c>
      <c r="E274" s="7" t="s">
        <v>136</v>
      </c>
      <c r="F274" s="7" t="s">
        <v>58</v>
      </c>
      <c r="G274" s="9">
        <v>900</v>
      </c>
      <c r="H274" s="9">
        <v>0</v>
      </c>
      <c r="I274" s="9">
        <v>10</v>
      </c>
      <c r="J274" s="11">
        <v>43454</v>
      </c>
      <c r="K274" s="9" t="s">
        <v>59</v>
      </c>
      <c r="L274" s="9" t="s">
        <v>47</v>
      </c>
      <c r="M274" s="12"/>
    </row>
    <row r="275" spans="1:13" ht="15" thickBot="1" x14ac:dyDescent="0.25">
      <c r="A275" s="5">
        <v>43454</v>
      </c>
      <c r="B275" s="6">
        <v>1949</v>
      </c>
      <c r="C275" s="7" t="s">
        <v>388</v>
      </c>
      <c r="D275" s="8">
        <v>4652</v>
      </c>
      <c r="E275" s="7" t="s">
        <v>389</v>
      </c>
      <c r="F275" s="7" t="s">
        <v>102</v>
      </c>
      <c r="G275" s="9">
        <v>168</v>
      </c>
      <c r="H275" s="9">
        <v>0</v>
      </c>
      <c r="I275" s="9">
        <v>6</v>
      </c>
      <c r="J275" s="11">
        <v>43454</v>
      </c>
      <c r="K275" s="9" t="s">
        <v>21</v>
      </c>
      <c r="L275" s="9" t="s">
        <v>22</v>
      </c>
      <c r="M275" s="12"/>
    </row>
    <row r="276" spans="1:13" ht="15" thickBot="1" x14ac:dyDescent="0.25">
      <c r="A276" s="5">
        <v>43454</v>
      </c>
      <c r="B276" s="6">
        <v>4039</v>
      </c>
      <c r="C276" s="7" t="s">
        <v>390</v>
      </c>
      <c r="D276" s="8">
        <v>1366</v>
      </c>
      <c r="E276" s="7" t="s">
        <v>391</v>
      </c>
      <c r="F276" s="7" t="s">
        <v>58</v>
      </c>
      <c r="G276" s="9">
        <v>1820</v>
      </c>
      <c r="H276" s="9">
        <v>0</v>
      </c>
      <c r="I276" s="9">
        <v>28</v>
      </c>
      <c r="J276" s="11">
        <v>43454</v>
      </c>
      <c r="K276" s="9" t="s">
        <v>46</v>
      </c>
      <c r="L276" s="9" t="s">
        <v>47</v>
      </c>
      <c r="M276" s="12"/>
    </row>
    <row r="277" spans="1:13" ht="15" thickBot="1" x14ac:dyDescent="0.25">
      <c r="A277" s="5">
        <v>43454</v>
      </c>
      <c r="B277" s="6">
        <v>141340</v>
      </c>
      <c r="C277" s="7" t="s">
        <v>392</v>
      </c>
      <c r="D277" s="8">
        <v>1366</v>
      </c>
      <c r="E277" s="7" t="s">
        <v>391</v>
      </c>
      <c r="F277" s="7" t="s">
        <v>58</v>
      </c>
      <c r="G277" s="9">
        <v>700</v>
      </c>
      <c r="H277" s="9">
        <v>0</v>
      </c>
      <c r="I277" s="9">
        <v>14</v>
      </c>
      <c r="J277" s="11">
        <v>43454</v>
      </c>
      <c r="K277" s="9" t="s">
        <v>46</v>
      </c>
      <c r="L277" s="9" t="s">
        <v>47</v>
      </c>
      <c r="M277" s="12"/>
    </row>
    <row r="278" spans="1:13" ht="15" thickBot="1" x14ac:dyDescent="0.25">
      <c r="A278" s="5">
        <v>43454</v>
      </c>
      <c r="B278" s="6">
        <v>141342</v>
      </c>
      <c r="C278" s="7" t="s">
        <v>393</v>
      </c>
      <c r="D278" s="8">
        <v>1366</v>
      </c>
      <c r="E278" s="7" t="s">
        <v>391</v>
      </c>
      <c r="F278" s="7" t="s">
        <v>58</v>
      </c>
      <c r="G278" s="9">
        <v>700</v>
      </c>
      <c r="H278" s="9">
        <v>0</v>
      </c>
      <c r="I278" s="9">
        <v>14</v>
      </c>
      <c r="J278" s="11">
        <v>43454</v>
      </c>
      <c r="K278" s="9" t="s">
        <v>46</v>
      </c>
      <c r="L278" s="9" t="s">
        <v>47</v>
      </c>
      <c r="M278" s="12"/>
    </row>
    <row r="279" spans="1:13" ht="15" thickBot="1" x14ac:dyDescent="0.25">
      <c r="A279" s="5">
        <v>43454</v>
      </c>
      <c r="B279" s="6">
        <v>8813</v>
      </c>
      <c r="C279" s="7" t="s">
        <v>394</v>
      </c>
      <c r="D279" s="8">
        <v>2120</v>
      </c>
      <c r="E279" s="7" t="s">
        <v>84</v>
      </c>
      <c r="F279" s="7" t="s">
        <v>58</v>
      </c>
      <c r="G279" s="9">
        <v>33</v>
      </c>
      <c r="H279" s="9">
        <v>0</v>
      </c>
      <c r="I279" s="9">
        <v>33</v>
      </c>
      <c r="J279" s="11">
        <v>43454</v>
      </c>
      <c r="K279" s="9" t="s">
        <v>127</v>
      </c>
      <c r="L279" s="9" t="s">
        <v>62</v>
      </c>
      <c r="M279" s="12">
        <v>43462</v>
      </c>
    </row>
    <row r="280" spans="1:13" ht="15" thickBot="1" x14ac:dyDescent="0.25">
      <c r="A280" s="5">
        <v>43454</v>
      </c>
      <c r="B280" s="6">
        <v>401</v>
      </c>
      <c r="C280" s="7" t="s">
        <v>395</v>
      </c>
      <c r="D280" s="8">
        <v>3336</v>
      </c>
      <c r="E280" s="7" t="s">
        <v>396</v>
      </c>
      <c r="F280" s="7" t="s">
        <v>31</v>
      </c>
      <c r="G280" s="9">
        <v>117</v>
      </c>
      <c r="H280" s="9">
        <v>110</v>
      </c>
      <c r="I280" s="9">
        <v>0</v>
      </c>
      <c r="J280" s="11">
        <v>43454</v>
      </c>
      <c r="K280" s="9" t="s">
        <v>375</v>
      </c>
      <c r="L280" s="9" t="s">
        <v>22</v>
      </c>
      <c r="M280" s="12"/>
    </row>
    <row r="281" spans="1:13" ht="15" thickBot="1" x14ac:dyDescent="0.25">
      <c r="A281" s="5">
        <v>43454</v>
      </c>
      <c r="B281" s="6">
        <v>5606507</v>
      </c>
      <c r="C281" s="7" t="s">
        <v>397</v>
      </c>
      <c r="D281" s="8">
        <v>136</v>
      </c>
      <c r="E281" s="7" t="s">
        <v>398</v>
      </c>
      <c r="F281" s="7" t="s">
        <v>90</v>
      </c>
      <c r="G281" s="9">
        <v>306</v>
      </c>
      <c r="H281" s="9">
        <v>0</v>
      </c>
      <c r="I281" s="9">
        <v>3</v>
      </c>
      <c r="J281" s="11">
        <v>43454</v>
      </c>
      <c r="K281" s="9" t="s">
        <v>59</v>
      </c>
      <c r="L281" s="9" t="s">
        <v>47</v>
      </c>
      <c r="M281" s="12"/>
    </row>
    <row r="282" spans="1:13" ht="15" thickBot="1" x14ac:dyDescent="0.25">
      <c r="A282" s="5">
        <v>43454</v>
      </c>
      <c r="B282" s="6">
        <v>5608123</v>
      </c>
      <c r="C282" s="7" t="s">
        <v>399</v>
      </c>
      <c r="D282" s="8">
        <v>136</v>
      </c>
      <c r="E282" s="7" t="s">
        <v>398</v>
      </c>
      <c r="F282" s="7" t="s">
        <v>90</v>
      </c>
      <c r="G282" s="9">
        <v>204</v>
      </c>
      <c r="H282" s="9">
        <v>0</v>
      </c>
      <c r="I282" s="9">
        <v>2</v>
      </c>
      <c r="J282" s="11">
        <v>43454</v>
      </c>
      <c r="K282" s="9" t="s">
        <v>59</v>
      </c>
      <c r="L282" s="9" t="s">
        <v>47</v>
      </c>
      <c r="M282" s="12"/>
    </row>
    <row r="283" spans="1:13" ht="15" thickBot="1" x14ac:dyDescent="0.25">
      <c r="A283" s="5">
        <v>43454</v>
      </c>
      <c r="B283" s="6">
        <v>589</v>
      </c>
      <c r="C283" s="7" t="s">
        <v>342</v>
      </c>
      <c r="D283" s="8">
        <v>8006</v>
      </c>
      <c r="E283" s="7" t="s">
        <v>343</v>
      </c>
      <c r="F283" s="7" t="s">
        <v>114</v>
      </c>
      <c r="G283" s="9">
        <v>80</v>
      </c>
      <c r="H283" s="9">
        <v>0</v>
      </c>
      <c r="I283" s="9">
        <v>1</v>
      </c>
      <c r="J283" s="11">
        <v>43453</v>
      </c>
      <c r="K283" s="9" t="s">
        <v>400</v>
      </c>
      <c r="L283" s="9" t="s">
        <v>47</v>
      </c>
      <c r="M283" s="12"/>
    </row>
    <row r="284" spans="1:13" ht="15" thickBot="1" x14ac:dyDescent="0.25">
      <c r="A284" s="5">
        <v>43454</v>
      </c>
      <c r="B284" s="6">
        <v>1004</v>
      </c>
      <c r="C284" s="7" t="s">
        <v>65</v>
      </c>
      <c r="D284" s="8">
        <v>8015</v>
      </c>
      <c r="E284" s="7" t="s">
        <v>66</v>
      </c>
      <c r="F284" s="7" t="s">
        <v>58</v>
      </c>
      <c r="G284" s="9">
        <v>19228</v>
      </c>
      <c r="H284" s="9">
        <v>0</v>
      </c>
      <c r="I284" s="9">
        <v>46</v>
      </c>
      <c r="J284" s="11">
        <v>43454</v>
      </c>
      <c r="K284" s="9" t="s">
        <v>59</v>
      </c>
      <c r="L284" s="9" t="s">
        <v>47</v>
      </c>
      <c r="M284" s="12"/>
    </row>
    <row r="285" spans="1:13" ht="15" thickBot="1" x14ac:dyDescent="0.25">
      <c r="A285" s="5">
        <v>43454</v>
      </c>
      <c r="B285" s="6">
        <v>1004</v>
      </c>
      <c r="C285" s="7" t="s">
        <v>65</v>
      </c>
      <c r="D285" s="8">
        <v>8015</v>
      </c>
      <c r="E285" s="7" t="s">
        <v>66</v>
      </c>
      <c r="F285" s="7" t="s">
        <v>58</v>
      </c>
      <c r="G285" s="9">
        <v>9614</v>
      </c>
      <c r="H285" s="9">
        <v>0</v>
      </c>
      <c r="I285" s="9">
        <v>23</v>
      </c>
      <c r="J285" s="11">
        <v>43454</v>
      </c>
      <c r="K285" s="9" t="s">
        <v>59</v>
      </c>
      <c r="L285" s="9" t="s">
        <v>47</v>
      </c>
      <c r="M285" s="12"/>
    </row>
    <row r="286" spans="1:13" ht="15" thickBot="1" x14ac:dyDescent="0.25">
      <c r="A286" s="5">
        <v>43454</v>
      </c>
      <c r="B286" s="6">
        <v>1004</v>
      </c>
      <c r="C286" s="7" t="s">
        <v>65</v>
      </c>
      <c r="D286" s="8">
        <v>8015</v>
      </c>
      <c r="E286" s="7" t="s">
        <v>66</v>
      </c>
      <c r="F286" s="7" t="s">
        <v>58</v>
      </c>
      <c r="G286" s="9">
        <v>11704</v>
      </c>
      <c r="H286" s="9">
        <v>0</v>
      </c>
      <c r="I286" s="9">
        <v>28</v>
      </c>
      <c r="J286" s="11">
        <v>43453</v>
      </c>
      <c r="K286" s="9" t="s">
        <v>59</v>
      </c>
      <c r="L286" s="9" t="s">
        <v>47</v>
      </c>
      <c r="M286" s="12"/>
    </row>
    <row r="287" spans="1:13" ht="15" thickBot="1" x14ac:dyDescent="0.25">
      <c r="A287" s="5">
        <v>43454</v>
      </c>
      <c r="B287" s="6">
        <v>110655</v>
      </c>
      <c r="C287" s="7" t="s">
        <v>246</v>
      </c>
      <c r="D287" s="8">
        <v>8015</v>
      </c>
      <c r="E287" s="7" t="s">
        <v>66</v>
      </c>
      <c r="F287" s="7" t="s">
        <v>58</v>
      </c>
      <c r="G287" s="9">
        <v>23</v>
      </c>
      <c r="H287" s="9">
        <v>0</v>
      </c>
      <c r="I287" s="9"/>
      <c r="J287" s="11">
        <v>43454</v>
      </c>
      <c r="K287" s="9" t="s">
        <v>59</v>
      </c>
      <c r="L287" s="9" t="s">
        <v>47</v>
      </c>
      <c r="M287" s="12"/>
    </row>
    <row r="288" spans="1:13" ht="15" thickBot="1" x14ac:dyDescent="0.25">
      <c r="A288" s="5">
        <v>43454</v>
      </c>
      <c r="B288" s="6">
        <v>110655</v>
      </c>
      <c r="C288" s="7" t="s">
        <v>246</v>
      </c>
      <c r="D288" s="8">
        <v>8015</v>
      </c>
      <c r="E288" s="7" t="s">
        <v>66</v>
      </c>
      <c r="F288" s="7" t="s">
        <v>58</v>
      </c>
      <c r="G288" s="9">
        <v>18</v>
      </c>
      <c r="H288" s="9">
        <v>0</v>
      </c>
      <c r="I288" s="9"/>
      <c r="J288" s="11">
        <v>43453</v>
      </c>
      <c r="K288" s="9" t="s">
        <v>59</v>
      </c>
      <c r="L288" s="9" t="s">
        <v>47</v>
      </c>
      <c r="M288" s="12"/>
    </row>
    <row r="289" spans="1:13" ht="15" thickBot="1" x14ac:dyDescent="0.25">
      <c r="A289" s="5">
        <v>43454</v>
      </c>
      <c r="B289" s="6">
        <v>2412</v>
      </c>
      <c r="C289" s="7" t="s">
        <v>401</v>
      </c>
      <c r="D289" s="8">
        <v>2131</v>
      </c>
      <c r="E289" s="7" t="s">
        <v>54</v>
      </c>
      <c r="F289" s="7" t="s">
        <v>82</v>
      </c>
      <c r="G289" s="9">
        <v>700</v>
      </c>
      <c r="H289" s="9">
        <v>272</v>
      </c>
      <c r="I289" s="9"/>
      <c r="J289" s="11">
        <v>43454</v>
      </c>
      <c r="K289" s="9" t="s">
        <v>21</v>
      </c>
      <c r="L289" s="9" t="s">
        <v>22</v>
      </c>
      <c r="M289" s="12"/>
    </row>
    <row r="290" spans="1:13" ht="15" thickBot="1" x14ac:dyDescent="0.25">
      <c r="A290" s="5">
        <v>43454</v>
      </c>
      <c r="B290" s="6">
        <v>4240</v>
      </c>
      <c r="C290" s="7" t="s">
        <v>402</v>
      </c>
      <c r="D290" s="8">
        <v>2131</v>
      </c>
      <c r="E290" s="7" t="s">
        <v>54</v>
      </c>
      <c r="F290" s="7" t="s">
        <v>45</v>
      </c>
      <c r="G290" s="9">
        <v>120</v>
      </c>
      <c r="H290" s="9">
        <v>0</v>
      </c>
      <c r="I290" s="9">
        <v>1</v>
      </c>
      <c r="J290" s="11">
        <v>43454</v>
      </c>
      <c r="K290" s="9" t="s">
        <v>214</v>
      </c>
      <c r="L290" s="9" t="s">
        <v>22</v>
      </c>
      <c r="M290" s="12"/>
    </row>
    <row r="291" spans="1:13" ht="15" thickBot="1" x14ac:dyDescent="0.25">
      <c r="A291" s="5">
        <v>43454</v>
      </c>
      <c r="B291" s="6">
        <v>118237</v>
      </c>
      <c r="C291" s="7" t="s">
        <v>403</v>
      </c>
      <c r="D291" s="8">
        <v>1224</v>
      </c>
      <c r="E291" s="7" t="s">
        <v>404</v>
      </c>
      <c r="F291" s="7" t="s">
        <v>90</v>
      </c>
      <c r="G291" s="9">
        <v>384</v>
      </c>
      <c r="H291" s="9">
        <v>0</v>
      </c>
      <c r="I291" s="9">
        <v>6</v>
      </c>
      <c r="J291" s="11">
        <v>43454</v>
      </c>
      <c r="K291" s="9" t="s">
        <v>317</v>
      </c>
      <c r="L291" s="9"/>
      <c r="M291" s="12"/>
    </row>
    <row r="292" spans="1:13" ht="15" thickBot="1" x14ac:dyDescent="0.25">
      <c r="A292" s="5">
        <v>43454</v>
      </c>
      <c r="B292" s="6">
        <v>5604326</v>
      </c>
      <c r="C292" s="7" t="s">
        <v>405</v>
      </c>
      <c r="D292" s="8">
        <v>8086</v>
      </c>
      <c r="E292" s="7" t="s">
        <v>43</v>
      </c>
      <c r="F292" s="7" t="s">
        <v>44</v>
      </c>
      <c r="G292" s="9">
        <v>144</v>
      </c>
      <c r="H292" s="9">
        <v>0</v>
      </c>
      <c r="I292" s="9">
        <v>2</v>
      </c>
      <c r="J292" s="11">
        <v>43454</v>
      </c>
      <c r="K292" s="9" t="s">
        <v>21</v>
      </c>
      <c r="L292" s="9" t="s">
        <v>62</v>
      </c>
      <c r="M292" s="12">
        <v>43458</v>
      </c>
    </row>
    <row r="293" spans="1:13" ht="15" thickBot="1" x14ac:dyDescent="0.25">
      <c r="A293" s="5">
        <v>43454</v>
      </c>
      <c r="B293" s="6">
        <v>5605326</v>
      </c>
      <c r="C293" s="7" t="s">
        <v>247</v>
      </c>
      <c r="D293" s="8">
        <v>8086</v>
      </c>
      <c r="E293" s="7" t="s">
        <v>43</v>
      </c>
      <c r="F293" s="7" t="s">
        <v>44</v>
      </c>
      <c r="G293" s="9">
        <v>126</v>
      </c>
      <c r="H293" s="9">
        <v>0</v>
      </c>
      <c r="I293" s="9">
        <v>1</v>
      </c>
      <c r="J293" s="11">
        <v>43451</v>
      </c>
      <c r="K293" s="9" t="s">
        <v>59</v>
      </c>
      <c r="L293" s="9" t="s">
        <v>47</v>
      </c>
      <c r="M293" s="12"/>
    </row>
    <row r="294" spans="1:13" ht="15" thickBot="1" x14ac:dyDescent="0.25">
      <c r="A294" s="5">
        <v>43454</v>
      </c>
      <c r="B294" s="6">
        <v>5606148</v>
      </c>
      <c r="C294" s="7" t="s">
        <v>406</v>
      </c>
      <c r="D294" s="8">
        <v>8086</v>
      </c>
      <c r="E294" s="7" t="s">
        <v>43</v>
      </c>
      <c r="F294" s="7" t="s">
        <v>44</v>
      </c>
      <c r="G294" s="9">
        <v>55</v>
      </c>
      <c r="H294" s="9">
        <v>0</v>
      </c>
      <c r="I294" s="9">
        <v>1</v>
      </c>
      <c r="J294" s="11">
        <v>43451</v>
      </c>
      <c r="K294" s="9" t="s">
        <v>59</v>
      </c>
      <c r="L294" s="9" t="s">
        <v>47</v>
      </c>
      <c r="M294" s="12"/>
    </row>
    <row r="295" spans="1:13" ht="15" thickBot="1" x14ac:dyDescent="0.25">
      <c r="A295" s="5">
        <v>43454</v>
      </c>
      <c r="B295" s="6">
        <v>5606360</v>
      </c>
      <c r="C295" s="7" t="s">
        <v>407</v>
      </c>
      <c r="D295" s="8">
        <v>8086</v>
      </c>
      <c r="E295" s="7" t="s">
        <v>43</v>
      </c>
      <c r="F295" s="7" t="s">
        <v>44</v>
      </c>
      <c r="G295" s="9">
        <v>72</v>
      </c>
      <c r="H295" s="9">
        <v>0</v>
      </c>
      <c r="I295" s="9">
        <v>1</v>
      </c>
      <c r="J295" s="11">
        <v>43454</v>
      </c>
      <c r="K295" s="9" t="s">
        <v>21</v>
      </c>
      <c r="L295" s="9" t="s">
        <v>62</v>
      </c>
      <c r="M295" s="12">
        <v>43458</v>
      </c>
    </row>
  </sheetData>
  <dataValidations count="588">
    <dataValidation type="list" allowBlank="1" showInputMessage="1" showErrorMessage="1" sqref="L105">
      <formula1>$P$113:$P$121</formula1>
    </dataValidation>
    <dataValidation type="list" allowBlank="1" showInputMessage="1" showErrorMessage="1" sqref="K105">
      <formula1>$O$113:$O$125</formula1>
    </dataValidation>
    <dataValidation type="list" allowBlank="1" showInputMessage="1" showErrorMessage="1" sqref="L104">
      <formula1>$P$112:$P$120</formula1>
    </dataValidation>
    <dataValidation type="list" allowBlank="1" showInputMessage="1" showErrorMessage="1" sqref="K104">
      <formula1>$O$112:$O$124</formula1>
    </dataValidation>
    <dataValidation type="list" allowBlank="1" showInputMessage="1" showErrorMessage="1" sqref="L103">
      <formula1>$P$111:$P$119</formula1>
    </dataValidation>
    <dataValidation type="list" allowBlank="1" showInputMessage="1" showErrorMessage="1" sqref="K103">
      <formula1>$O$111:$O$123</formula1>
    </dataValidation>
    <dataValidation type="list" allowBlank="1" showInputMessage="1" showErrorMessage="1" sqref="L102">
      <formula1>$P$110:$P$118</formula1>
    </dataValidation>
    <dataValidation type="list" allowBlank="1" showInputMessage="1" showErrorMessage="1" sqref="K102">
      <formula1>$O$110:$O$122</formula1>
    </dataValidation>
    <dataValidation type="list" allowBlank="1" showInputMessage="1" showErrorMessage="1" sqref="L101">
      <formula1>$P$109:$P$117</formula1>
    </dataValidation>
    <dataValidation type="list" allowBlank="1" showInputMessage="1" showErrorMessage="1" sqref="K101">
      <formula1>$O$109:$O$121</formula1>
    </dataValidation>
    <dataValidation type="list" allowBlank="1" showInputMessage="1" showErrorMessage="1" sqref="L100">
      <formula1>$P$108:$P$116</formula1>
    </dataValidation>
    <dataValidation type="list" allowBlank="1" showInputMessage="1" showErrorMessage="1" sqref="K100">
      <formula1>$O$108:$O$120</formula1>
    </dataValidation>
    <dataValidation type="list" allowBlank="1" showInputMessage="1" showErrorMessage="1" sqref="L99">
      <formula1>$P$107:$P$115</formula1>
    </dataValidation>
    <dataValidation type="list" allowBlank="1" showInputMessage="1" showErrorMessage="1" sqref="K99">
      <formula1>$O$107:$O$119</formula1>
    </dataValidation>
    <dataValidation type="list" allowBlank="1" showInputMessage="1" showErrorMessage="1" sqref="L98">
      <formula1>$P$106:$P$114</formula1>
    </dataValidation>
    <dataValidation type="list" allowBlank="1" showInputMessage="1" showErrorMessage="1" sqref="K98">
      <formula1>$O$106:$O$118</formula1>
    </dataValidation>
    <dataValidation type="list" allowBlank="1" showInputMessage="1" showErrorMessage="1" sqref="L97">
      <formula1>$P$105:$P$113</formula1>
    </dataValidation>
    <dataValidation type="list" allowBlank="1" showInputMessage="1" showErrorMessage="1" sqref="K97">
      <formula1>$O$105:$O$117</formula1>
    </dataValidation>
    <dataValidation type="list" allowBlank="1" showInputMessage="1" showErrorMessage="1" sqref="L96">
      <formula1>$P$104:$P$112</formula1>
    </dataValidation>
    <dataValidation type="list" allowBlank="1" showInputMessage="1" showErrorMessage="1" sqref="K96">
      <formula1>$O$104:$O$116</formula1>
    </dataValidation>
    <dataValidation type="list" allowBlank="1" showInputMessage="1" showErrorMessage="1" sqref="K95">
      <formula1>$O$103:$O$115</formula1>
    </dataValidation>
    <dataValidation type="list" allowBlank="1" showInputMessage="1" showErrorMessage="1" sqref="K94">
      <formula1>$O$102:$O$114</formula1>
    </dataValidation>
    <dataValidation type="list" allowBlank="1" showInputMessage="1" showErrorMessage="1" sqref="K93">
      <formula1>$O$101:$O$113</formula1>
    </dataValidation>
    <dataValidation type="list" allowBlank="1" showInputMessage="1" showErrorMessage="1" sqref="K92">
      <formula1>$O$100:$O$112</formula1>
    </dataValidation>
    <dataValidation type="list" allowBlank="1" showInputMessage="1" showErrorMessage="1" sqref="L52">
      <formula1>$P$60:$P$68</formula1>
    </dataValidation>
    <dataValidation type="list" allowBlank="1" showInputMessage="1" showErrorMessage="1" sqref="K52">
      <formula1>$O$60:$O$72</formula1>
    </dataValidation>
    <dataValidation type="list" allowBlank="1" showInputMessage="1" showErrorMessage="1" sqref="L51">
      <formula1>$P$59:$P$67</formula1>
    </dataValidation>
    <dataValidation type="list" allowBlank="1" showInputMessage="1" showErrorMessage="1" sqref="K51">
      <formula1>$O$59:$O$71</formula1>
    </dataValidation>
    <dataValidation type="list" allowBlank="1" showInputMessage="1" showErrorMessage="1" sqref="L50">
      <formula1>$P$58:$P$66</formula1>
    </dataValidation>
    <dataValidation type="list" allowBlank="1" showInputMessage="1" showErrorMessage="1" sqref="K50">
      <formula1>$O$58:$O$70</formula1>
    </dataValidation>
    <dataValidation type="list" allowBlank="1" showInputMessage="1" showErrorMessage="1" sqref="L49">
      <formula1>$P$57:$P$65</formula1>
    </dataValidation>
    <dataValidation type="list" allowBlank="1" showInputMessage="1" showErrorMessage="1" sqref="K49">
      <formula1>$O$57:$O$69</formula1>
    </dataValidation>
    <dataValidation type="list" allowBlank="1" showInputMessage="1" showErrorMessage="1" sqref="L48">
      <formula1>$P$56:$P$64</formula1>
    </dataValidation>
    <dataValidation type="list" allowBlank="1" showInputMessage="1" showErrorMessage="1" sqref="K48">
      <formula1>$O$56:$O$68</formula1>
    </dataValidation>
    <dataValidation type="list" allowBlank="1" showInputMessage="1" showErrorMessage="1" sqref="L47">
      <formula1>$P$55:$P$63</formula1>
    </dataValidation>
    <dataValidation type="list" allowBlank="1" showInputMessage="1" showErrorMessage="1" sqref="K47">
      <formula1>$O$55:$O$67</formula1>
    </dataValidation>
    <dataValidation type="list" allowBlank="1" showInputMessage="1" showErrorMessage="1" sqref="L46">
      <formula1>$P$54:$P$62</formula1>
    </dataValidation>
    <dataValidation type="list" allowBlank="1" showInputMessage="1" showErrorMessage="1" sqref="K46">
      <formula1>$O$54:$O$66</formula1>
    </dataValidation>
    <dataValidation type="list" allowBlank="1" showInputMessage="1" showErrorMessage="1" sqref="L45">
      <formula1>$P$53:$P$61</formula1>
    </dataValidation>
    <dataValidation type="list" allowBlank="1" showInputMessage="1" showErrorMessage="1" sqref="K45">
      <formula1>$O$53:$O$65</formula1>
    </dataValidation>
    <dataValidation type="list" allowBlank="1" showInputMessage="1" showErrorMessage="1" sqref="L44">
      <formula1>$P$52:$P$60</formula1>
    </dataValidation>
    <dataValidation type="list" allowBlank="1" showInputMessage="1" showErrorMessage="1" sqref="K44">
      <formula1>$O$52:$O$64</formula1>
    </dataValidation>
    <dataValidation type="list" allowBlank="1" showInputMessage="1" showErrorMessage="1" sqref="L43">
      <formula1>$P$51:$P$59</formula1>
    </dataValidation>
    <dataValidation type="list" allowBlank="1" showInputMessage="1" showErrorMessage="1" sqref="K43">
      <formula1>$O$51:$O$63</formula1>
    </dataValidation>
    <dataValidation type="list" allowBlank="1" showInputMessage="1" showErrorMessage="1" sqref="K42">
      <formula1>$O$50:$O$62</formula1>
    </dataValidation>
    <dataValidation type="list" allowBlank="1" showInputMessage="1" showErrorMessage="1" sqref="K41">
      <formula1>$O$49:$O$61</formula1>
    </dataValidation>
    <dataValidation type="list" allowBlank="1" showInputMessage="1" showErrorMessage="1" sqref="K40">
      <formula1>$O$48:$O$60</formula1>
    </dataValidation>
    <dataValidation type="list" allowBlank="1" showInputMessage="1" showErrorMessage="1" sqref="K39">
      <formula1>$O$47:$O$59</formula1>
    </dataValidation>
    <dataValidation type="list" allowBlank="1" showInputMessage="1" showErrorMessage="1" sqref="L295">
      <formula1>$P$302:$P$308</formula1>
    </dataValidation>
    <dataValidation type="list" allowBlank="1" showInputMessage="1" showErrorMessage="1" sqref="K295">
      <formula1>$O$302:$O$313</formula1>
    </dataValidation>
    <dataValidation type="list" allowBlank="1" showInputMessage="1" showErrorMessage="1" sqref="L294">
      <formula1>$P$301:$P$307</formula1>
    </dataValidation>
    <dataValidation type="list" allowBlank="1" showInputMessage="1" showErrorMessage="1" sqref="K294">
      <formula1>$O$301:$O$312</formula1>
    </dataValidation>
    <dataValidation type="list" allowBlank="1" showInputMessage="1" showErrorMessage="1" sqref="L293">
      <formula1>$P$300:$P$306</formula1>
    </dataValidation>
    <dataValidation type="list" allowBlank="1" showInputMessage="1" showErrorMessage="1" sqref="K293">
      <formula1>$O$300:$O$311</formula1>
    </dataValidation>
    <dataValidation type="list" allowBlank="1" showInputMessage="1" showErrorMessage="1" sqref="L292">
      <formula1>$P$299:$P$305</formula1>
    </dataValidation>
    <dataValidation type="list" allowBlank="1" showInputMessage="1" showErrorMessage="1" sqref="K292">
      <formula1>$O$299:$O$310</formula1>
    </dataValidation>
    <dataValidation type="list" allowBlank="1" showInputMessage="1" showErrorMessage="1" sqref="L291">
      <formula1>$P$298:$P$304</formula1>
    </dataValidation>
    <dataValidation type="list" allowBlank="1" showInputMessage="1" showErrorMessage="1" sqref="K291">
      <formula1>$O$298:$O$309</formula1>
    </dataValidation>
    <dataValidation type="list" allowBlank="1" showInputMessage="1" showErrorMessage="1" sqref="L290">
      <formula1>$P$297:$P$303</formula1>
    </dataValidation>
    <dataValidation type="list" allowBlank="1" showInputMessage="1" showErrorMessage="1" sqref="K290">
      <formula1>$O$297:$O$308</formula1>
    </dataValidation>
    <dataValidation type="list" allowBlank="1" showInputMessage="1" showErrorMessage="1" sqref="L289">
      <formula1>$P$296:$P$302</formula1>
    </dataValidation>
    <dataValidation type="list" allowBlank="1" showInputMessage="1" showErrorMessage="1" sqref="K289">
      <formula1>$O$296:$O$307</formula1>
    </dataValidation>
    <dataValidation type="list" allowBlank="1" showInputMessage="1" showErrorMessage="1" sqref="L288">
      <formula1>$P$295:$P$301</formula1>
    </dataValidation>
    <dataValidation type="list" allowBlank="1" showInputMessage="1" showErrorMessage="1" sqref="K288">
      <formula1>$O$295:$O$306</formula1>
    </dataValidation>
    <dataValidation type="list" allowBlank="1" showInputMessage="1" showErrorMessage="1" sqref="L287">
      <formula1>$P$294:$P$300</formula1>
    </dataValidation>
    <dataValidation type="list" allowBlank="1" showInputMessage="1" showErrorMessage="1" sqref="K287">
      <formula1>$O$294:$O$305</formula1>
    </dataValidation>
    <dataValidation type="list" allowBlank="1" showInputMessage="1" showErrorMessage="1" sqref="L286">
      <formula1>$P$293:$P$299</formula1>
    </dataValidation>
    <dataValidation type="list" allowBlank="1" showInputMessage="1" showErrorMessage="1" sqref="K286">
      <formula1>$O$293:$O$304</formula1>
    </dataValidation>
    <dataValidation type="list" allowBlank="1" showInputMessage="1" showErrorMessage="1" sqref="L285">
      <formula1>$P$292:$P$298</formula1>
    </dataValidation>
    <dataValidation type="list" allowBlank="1" showInputMessage="1" showErrorMessage="1" sqref="K285">
      <formula1>$O$292:$O$303</formula1>
    </dataValidation>
    <dataValidation type="list" allowBlank="1" showInputMessage="1" showErrorMessage="1" sqref="L284">
      <formula1>$P$291:$P$297</formula1>
    </dataValidation>
    <dataValidation type="list" allowBlank="1" showInputMessage="1" showErrorMessage="1" sqref="K284">
      <formula1>$O$291:$O$302</formula1>
    </dataValidation>
    <dataValidation type="list" allowBlank="1" showInputMessage="1" showErrorMessage="1" sqref="L283">
      <formula1>$P$290:$P$296</formula1>
    </dataValidation>
    <dataValidation type="list" allowBlank="1" showInputMessage="1" showErrorMessage="1" sqref="K283">
      <formula1>$O$290:$O$301</formula1>
    </dataValidation>
    <dataValidation type="list" allowBlank="1" showInputMessage="1" showErrorMessage="1" sqref="L282">
      <formula1>$P$289:$P$295</formula1>
    </dataValidation>
    <dataValidation type="list" allowBlank="1" showInputMessage="1" showErrorMessage="1" sqref="K282">
      <formula1>$O$289:$O$300</formula1>
    </dataValidation>
    <dataValidation type="list" allowBlank="1" showInputMessage="1" showErrorMessage="1" sqref="L281">
      <formula1>$P$288:$P$294</formula1>
    </dataValidation>
    <dataValidation type="list" allowBlank="1" showInputMessage="1" showErrorMessage="1" sqref="K281">
      <formula1>$O$288:$O$299</formula1>
    </dataValidation>
    <dataValidation type="list" allowBlank="1" showInputMessage="1" showErrorMessage="1" sqref="L280">
      <formula1>$P$287:$P$293</formula1>
    </dataValidation>
    <dataValidation type="list" allowBlank="1" showInputMessage="1" showErrorMessage="1" sqref="K280">
      <formula1>$O$287:$O$298</formula1>
    </dataValidation>
    <dataValidation type="list" allowBlank="1" showInputMessage="1" showErrorMessage="1" sqref="L279">
      <formula1>$P$286:$P$292</formula1>
    </dataValidation>
    <dataValidation type="list" allowBlank="1" showInputMessage="1" showErrorMessage="1" sqref="K279">
      <formula1>$O$286:$O$297</formula1>
    </dataValidation>
    <dataValidation type="list" allowBlank="1" showInputMessage="1" showErrorMessage="1" sqref="L278">
      <formula1>$P$285:$P$291</formula1>
    </dataValidation>
    <dataValidation type="list" allowBlank="1" showInputMessage="1" showErrorMessage="1" sqref="K278">
      <formula1>$O$285:$O$296</formula1>
    </dataValidation>
    <dataValidation type="list" allowBlank="1" showInputMessage="1" showErrorMessage="1" sqref="L277">
      <formula1>$P$284:$P$290</formula1>
    </dataValidation>
    <dataValidation type="list" allowBlank="1" showInputMessage="1" showErrorMessage="1" sqref="K277">
      <formula1>$O$284:$O$295</formula1>
    </dataValidation>
    <dataValidation type="list" allowBlank="1" showInputMessage="1" showErrorMessage="1" sqref="L276">
      <formula1>$P$283:$P$289</formula1>
    </dataValidation>
    <dataValidation type="list" allowBlank="1" showInputMessage="1" showErrorMessage="1" sqref="K276">
      <formula1>$O$283:$O$294</formula1>
    </dataValidation>
    <dataValidation type="list" allowBlank="1" showInputMessage="1" showErrorMessage="1" sqref="L275">
      <formula1>$P$282:$P$288</formula1>
    </dataValidation>
    <dataValidation type="list" allowBlank="1" showInputMessage="1" showErrorMessage="1" sqref="K275">
      <formula1>$O$282:$O$293</formula1>
    </dataValidation>
    <dataValidation type="list" allowBlank="1" showInputMessage="1" showErrorMessage="1" sqref="L274">
      <formula1>$P$281:$P$287</formula1>
    </dataValidation>
    <dataValidation type="list" allowBlank="1" showInputMessage="1" showErrorMessage="1" sqref="K274">
      <formula1>$O$281:$O$292</formula1>
    </dataValidation>
    <dataValidation type="list" allowBlank="1" showInputMessage="1" showErrorMessage="1" sqref="L273">
      <formula1>$P$280:$P$286</formula1>
    </dataValidation>
    <dataValidation type="list" allowBlank="1" showInputMessage="1" showErrorMessage="1" sqref="K273">
      <formula1>$O$280:$O$291</formula1>
    </dataValidation>
    <dataValidation type="list" allowBlank="1" showInputMessage="1" showErrorMessage="1" sqref="L272">
      <formula1>$P$279:$P$285</formula1>
    </dataValidation>
    <dataValidation type="list" allowBlank="1" showInputMessage="1" showErrorMessage="1" sqref="K272">
      <formula1>$O$279:$O$290</formula1>
    </dataValidation>
    <dataValidation type="list" allowBlank="1" showInputMessage="1" showErrorMessage="1" sqref="L271">
      <formula1>$P$278:$P$284</formula1>
    </dataValidation>
    <dataValidation type="list" allowBlank="1" showInputMessage="1" showErrorMessage="1" sqref="K271">
      <formula1>$O$278:$O$289</formula1>
    </dataValidation>
    <dataValidation type="list" allowBlank="1" showInputMessage="1" showErrorMessage="1" sqref="L270">
      <formula1>$P$277:$P$283</formula1>
    </dataValidation>
    <dataValidation type="list" allowBlank="1" showInputMessage="1" showErrorMessage="1" sqref="K270">
      <formula1>$O$277:$O$288</formula1>
    </dataValidation>
    <dataValidation type="list" allowBlank="1" showInputMessage="1" showErrorMessage="1" sqref="L269">
      <formula1>$P$276:$P$282</formula1>
    </dataValidation>
    <dataValidation type="list" allowBlank="1" showInputMessage="1" showErrorMessage="1" sqref="K269">
      <formula1>$O$276:$O$287</formula1>
    </dataValidation>
    <dataValidation type="list" allowBlank="1" showInputMessage="1" showErrorMessage="1" sqref="L268">
      <formula1>$P$275:$P$281</formula1>
    </dataValidation>
    <dataValidation type="list" allowBlank="1" showInputMessage="1" showErrorMessage="1" sqref="K268">
      <formula1>$O$275:$O$286</formula1>
    </dataValidation>
    <dataValidation type="list" allowBlank="1" showInputMessage="1" showErrorMessage="1" sqref="L267">
      <formula1>$P$274:$P$280</formula1>
    </dataValidation>
    <dataValidation type="list" allowBlank="1" showInputMessage="1" showErrorMessage="1" sqref="K267">
      <formula1>$O$274:$O$285</formula1>
    </dataValidation>
    <dataValidation type="list" allowBlank="1" showInputMessage="1" showErrorMessage="1" sqref="L266">
      <formula1>$P$273:$P$279</formula1>
    </dataValidation>
    <dataValidation type="list" allowBlank="1" showInputMessage="1" showErrorMessage="1" sqref="K266">
      <formula1>$O$273:$O$284</formula1>
    </dataValidation>
    <dataValidation type="list" allowBlank="1" showInputMessage="1" showErrorMessage="1" sqref="L265">
      <formula1>$P$272:$P$278</formula1>
    </dataValidation>
    <dataValidation type="list" allowBlank="1" showInputMessage="1" showErrorMessage="1" sqref="K265">
      <formula1>$O$272:$O$283</formula1>
    </dataValidation>
    <dataValidation type="list" allowBlank="1" showInputMessage="1" showErrorMessage="1" sqref="L264">
      <formula1>$P$271:$P$277</formula1>
    </dataValidation>
    <dataValidation type="list" allowBlank="1" showInputMessage="1" showErrorMessage="1" sqref="K264">
      <formula1>$O$271:$O$282</formula1>
    </dataValidation>
    <dataValidation type="list" allowBlank="1" showInputMessage="1" showErrorMessage="1" sqref="L263">
      <formula1>$P$270:$P$276</formula1>
    </dataValidation>
    <dataValidation type="list" allowBlank="1" showInputMessage="1" showErrorMessage="1" sqref="K263">
      <formula1>$O$270:$O$281</formula1>
    </dataValidation>
    <dataValidation type="list" allowBlank="1" showInputMessage="1" showErrorMessage="1" sqref="L262">
      <formula1>$P$269:$P$275</formula1>
    </dataValidation>
    <dataValidation type="list" allowBlank="1" showInputMessage="1" showErrorMessage="1" sqref="K262">
      <formula1>$O$269:$O$280</formula1>
    </dataValidation>
    <dataValidation type="list" allowBlank="1" showInputMessage="1" showErrorMessage="1" sqref="L261">
      <formula1>$P$268:$P$274</formula1>
    </dataValidation>
    <dataValidation type="list" allowBlank="1" showInputMessage="1" showErrorMessage="1" sqref="K261">
      <formula1>$O$268:$O$279</formula1>
    </dataValidation>
    <dataValidation type="list" allowBlank="1" showInputMessage="1" showErrorMessage="1" sqref="L260">
      <formula1>$P$267:$P$273</formula1>
    </dataValidation>
    <dataValidation type="list" allowBlank="1" showInputMessage="1" showErrorMessage="1" sqref="K260">
      <formula1>$O$267:$O$278</formula1>
    </dataValidation>
    <dataValidation type="list" allowBlank="1" showInputMessage="1" showErrorMessage="1" sqref="L259">
      <formula1>$P$266:$P$272</formula1>
    </dataValidation>
    <dataValidation type="list" allowBlank="1" showInputMessage="1" showErrorMessage="1" sqref="K259">
      <formula1>$O$266:$O$277</formula1>
    </dataValidation>
    <dataValidation type="list" allowBlank="1" showInputMessage="1" showErrorMessage="1" sqref="L258">
      <formula1>$P$265:$P$271</formula1>
    </dataValidation>
    <dataValidation type="list" allowBlank="1" showInputMessage="1" showErrorMessage="1" sqref="K258">
      <formula1>$O$265:$O$276</formula1>
    </dataValidation>
    <dataValidation type="list" allowBlank="1" showInputMessage="1" showErrorMessage="1" sqref="L257">
      <formula1>$P$264:$P$270</formula1>
    </dataValidation>
    <dataValidation type="list" allowBlank="1" showInputMessage="1" showErrorMessage="1" sqref="K257">
      <formula1>$O$264:$O$275</formula1>
    </dataValidation>
    <dataValidation type="list" allowBlank="1" showInputMessage="1" showErrorMessage="1" sqref="L256">
      <formula1>$P$263:$P$269</formula1>
    </dataValidation>
    <dataValidation type="list" allowBlank="1" showInputMessage="1" showErrorMessage="1" sqref="K256">
      <formula1>$O$263:$O$274</formula1>
    </dataValidation>
    <dataValidation type="list" allowBlank="1" showInputMessage="1" showErrorMessage="1" sqref="L255">
      <formula1>$P$262:$P$268</formula1>
    </dataValidation>
    <dataValidation type="list" allowBlank="1" showInputMessage="1" showErrorMessage="1" sqref="K255">
      <formula1>$O$262:$O$273</formula1>
    </dataValidation>
    <dataValidation type="list" allowBlank="1" showInputMessage="1" showErrorMessage="1" sqref="L254">
      <formula1>$P$261:$P$267</formula1>
    </dataValidation>
    <dataValidation type="list" allowBlank="1" showInputMessage="1" showErrorMessage="1" sqref="K254">
      <formula1>$O$261:$O$272</formula1>
    </dataValidation>
    <dataValidation type="list" allowBlank="1" showInputMessage="1" showErrorMessage="1" sqref="L253">
      <formula1>$P$260:$P$266</formula1>
    </dataValidation>
    <dataValidation type="list" allowBlank="1" showInputMessage="1" showErrorMessage="1" sqref="K253">
      <formula1>$O$260:$O$271</formula1>
    </dataValidation>
    <dataValidation type="list" allowBlank="1" showInputMessage="1" showErrorMessage="1" sqref="L252">
      <formula1>$P$259:$P$265</formula1>
    </dataValidation>
    <dataValidation type="list" allowBlank="1" showInputMessage="1" showErrorMessage="1" sqref="K252">
      <formula1>$O$259:$O$270</formula1>
    </dataValidation>
    <dataValidation type="list" allowBlank="1" showInputMessage="1" showErrorMessage="1" sqref="L251">
      <formula1>$P$258:$P$264</formula1>
    </dataValidation>
    <dataValidation type="list" allowBlank="1" showInputMessage="1" showErrorMessage="1" sqref="K251">
      <formula1>$O$258:$O$269</formula1>
    </dataValidation>
    <dataValidation type="list" allowBlank="1" showInputMessage="1" showErrorMessage="1" sqref="L250">
      <formula1>$P$257:$P$263</formula1>
    </dataValidation>
    <dataValidation type="list" allowBlank="1" showInputMessage="1" showErrorMessage="1" sqref="K250">
      <formula1>$O$257:$O$268</formula1>
    </dataValidation>
    <dataValidation type="list" allowBlank="1" showInputMessage="1" showErrorMessage="1" sqref="L249">
      <formula1>$P$256:$P$262</formula1>
    </dataValidation>
    <dataValidation type="list" allowBlank="1" showInputMessage="1" showErrorMessage="1" sqref="K249">
      <formula1>$O$256:$O$267</formula1>
    </dataValidation>
    <dataValidation type="list" allowBlank="1" showInputMessage="1" showErrorMessage="1" sqref="L248">
      <formula1>$P$255:$P$261</formula1>
    </dataValidation>
    <dataValidation type="list" allowBlank="1" showInputMessage="1" showErrorMessage="1" sqref="K248">
      <formula1>$O$255:$O$266</formula1>
    </dataValidation>
    <dataValidation type="list" allowBlank="1" showInputMessage="1" showErrorMessage="1" sqref="L247">
      <formula1>$P$254:$P$260</formula1>
    </dataValidation>
    <dataValidation type="list" allowBlank="1" showInputMessage="1" showErrorMessage="1" sqref="K247">
      <formula1>$O$254:$O$265</formula1>
    </dataValidation>
    <dataValidation type="list" allowBlank="1" showInputMessage="1" showErrorMessage="1" sqref="L246">
      <formula1>$P$253:$P$259</formula1>
    </dataValidation>
    <dataValidation type="list" allowBlank="1" showInputMessage="1" showErrorMessage="1" sqref="K246">
      <formula1>$O$253:$O$264</formula1>
    </dataValidation>
    <dataValidation type="list" allowBlank="1" showInputMessage="1" showErrorMessage="1" sqref="L245">
      <formula1>$P$252:$P$258</formula1>
    </dataValidation>
    <dataValidation type="list" allowBlank="1" showInputMessage="1" showErrorMessage="1" sqref="K245">
      <formula1>$O$252:$O$263</formula1>
    </dataValidation>
    <dataValidation type="list" allowBlank="1" showInputMessage="1" showErrorMessage="1" sqref="L244">
      <formula1>$P$251:$P$257</formula1>
    </dataValidation>
    <dataValidation type="list" allowBlank="1" showInputMessage="1" showErrorMessage="1" sqref="K244">
      <formula1>$O$251:$O$262</formula1>
    </dataValidation>
    <dataValidation type="list" allowBlank="1" showInputMessage="1" showErrorMessage="1" sqref="L243">
      <formula1>$P$250:$P$256</formula1>
    </dataValidation>
    <dataValidation type="list" allowBlank="1" showInputMessage="1" showErrorMessage="1" sqref="K243">
      <formula1>$O$250:$O$261</formula1>
    </dataValidation>
    <dataValidation type="list" allowBlank="1" showInputMessage="1" showErrorMessage="1" sqref="L242">
      <formula1>$P$249:$P$255</formula1>
    </dataValidation>
    <dataValidation type="list" allowBlank="1" showInputMessage="1" showErrorMessage="1" sqref="K242">
      <formula1>$O$249:$O$260</formula1>
    </dataValidation>
    <dataValidation type="list" allowBlank="1" showInputMessage="1" showErrorMessage="1" sqref="L241">
      <formula1>$P$248:$P$254</formula1>
    </dataValidation>
    <dataValidation type="list" allowBlank="1" showInputMessage="1" showErrorMessage="1" sqref="K241">
      <formula1>$O$248:$O$259</formula1>
    </dataValidation>
    <dataValidation type="list" allowBlank="1" showInputMessage="1" showErrorMessage="1" sqref="L240">
      <formula1>$P$248:$P$257</formula1>
    </dataValidation>
    <dataValidation type="list" allowBlank="1" showInputMessage="1" showErrorMessage="1" sqref="K240">
      <formula1>$O$248:$O$261</formula1>
    </dataValidation>
    <dataValidation type="list" allowBlank="1" showInputMessage="1" showErrorMessage="1" sqref="L239">
      <formula1>$P$247:$P$256</formula1>
    </dataValidation>
    <dataValidation type="list" allowBlank="1" showInputMessage="1" showErrorMessage="1" sqref="K239">
      <formula1>$O$247:$O$260</formula1>
    </dataValidation>
    <dataValidation type="list" allowBlank="1" showInputMessage="1" showErrorMessage="1" sqref="L238">
      <formula1>$P$246:$P$255</formula1>
    </dataValidation>
    <dataValidation type="list" allowBlank="1" showInputMessage="1" showErrorMessage="1" sqref="K238">
      <formula1>$O$246:$O$259</formula1>
    </dataValidation>
    <dataValidation type="list" allowBlank="1" showInputMessage="1" showErrorMessage="1" sqref="L237">
      <formula1>$P$245:$P$254</formula1>
    </dataValidation>
    <dataValidation type="list" allowBlank="1" showInputMessage="1" showErrorMessage="1" sqref="K237">
      <formula1>$O$245:$O$258</formula1>
    </dataValidation>
    <dataValidation type="list" allowBlank="1" showInputMessage="1" showErrorMessage="1" sqref="L236">
      <formula1>$P$244:$P$253</formula1>
    </dataValidation>
    <dataValidation type="list" allowBlank="1" showInputMessage="1" showErrorMessage="1" sqref="K236">
      <formula1>$O$244:$O$257</formula1>
    </dataValidation>
    <dataValidation type="list" allowBlank="1" showInputMessage="1" showErrorMessage="1" sqref="L235">
      <formula1>$P$243:$P$252</formula1>
    </dataValidation>
    <dataValidation type="list" allowBlank="1" showInputMessage="1" showErrorMessage="1" sqref="K235">
      <formula1>$O$243:$O$256</formula1>
    </dataValidation>
    <dataValidation type="list" allowBlank="1" showInputMessage="1" showErrorMessage="1" sqref="L234">
      <formula1>$P$242:$P$251</formula1>
    </dataValidation>
    <dataValidation type="list" allowBlank="1" showInputMessage="1" showErrorMessage="1" sqref="K234">
      <formula1>$O$242:$O$255</formula1>
    </dataValidation>
    <dataValidation type="list" allowBlank="1" showInputMessage="1" showErrorMessage="1" sqref="L233">
      <formula1>$P$241:$P$250</formula1>
    </dataValidation>
    <dataValidation type="list" allowBlank="1" showInputMessage="1" showErrorMessage="1" sqref="K233">
      <formula1>$O$241:$O$254</formula1>
    </dataValidation>
    <dataValidation type="list" allowBlank="1" showInputMessage="1" showErrorMessage="1" sqref="L232">
      <formula1>$P$240:$P$249</formula1>
    </dataValidation>
    <dataValidation type="list" allowBlank="1" showInputMessage="1" showErrorMessage="1" sqref="K232">
      <formula1>$O$240:$O$253</formula1>
    </dataValidation>
    <dataValidation type="list" allowBlank="1" showInputMessage="1" showErrorMessage="1" sqref="L231">
      <formula1>$P$239:$P$248</formula1>
    </dataValidation>
    <dataValidation type="list" allowBlank="1" showInputMessage="1" showErrorMessage="1" sqref="K231">
      <formula1>$O$239:$O$252</formula1>
    </dataValidation>
    <dataValidation type="list" allowBlank="1" showInputMessage="1" showErrorMessage="1" sqref="L230">
      <formula1>$P$238:$P$247</formula1>
    </dataValidation>
    <dataValidation type="list" allowBlank="1" showInputMessage="1" showErrorMessage="1" sqref="K230">
      <formula1>$O$238:$O$251</formula1>
    </dataValidation>
    <dataValidation type="list" allowBlank="1" showInputMessage="1" showErrorMessage="1" sqref="L229">
      <formula1>$P$237:$P$246</formula1>
    </dataValidation>
    <dataValidation type="list" allowBlank="1" showInputMessage="1" showErrorMessage="1" sqref="K229">
      <formula1>$O$237:$O$250</formula1>
    </dataValidation>
    <dataValidation type="list" allowBlank="1" showInputMessage="1" showErrorMessage="1" sqref="L228">
      <formula1>$P$236:$P$245</formula1>
    </dataValidation>
    <dataValidation type="list" allowBlank="1" showInputMessage="1" showErrorMessage="1" sqref="K228">
      <formula1>$O$236:$O$249</formula1>
    </dataValidation>
    <dataValidation type="list" allowBlank="1" showInputMessage="1" showErrorMessage="1" sqref="L227">
      <formula1>$P$235:$P$244</formula1>
    </dataValidation>
    <dataValidation type="list" allowBlank="1" showInputMessage="1" showErrorMessage="1" sqref="K227">
      <formula1>$O$235:$O$248</formula1>
    </dataValidation>
    <dataValidation type="list" allowBlank="1" showInputMessage="1" showErrorMessage="1" sqref="L226">
      <formula1>$P$234:$P$243</formula1>
    </dataValidation>
    <dataValidation type="list" allowBlank="1" showInputMessage="1" showErrorMessage="1" sqref="K226">
      <formula1>$O$234:$O$247</formula1>
    </dataValidation>
    <dataValidation type="list" allowBlank="1" showInputMessage="1" showErrorMessage="1" sqref="L225">
      <formula1>$P$233:$P$242</formula1>
    </dataValidation>
    <dataValidation type="list" allowBlank="1" showInputMessage="1" showErrorMessage="1" sqref="K225">
      <formula1>$O$233:$O$246</formula1>
    </dataValidation>
    <dataValidation type="list" allowBlank="1" showInputMessage="1" showErrorMessage="1" sqref="L224">
      <formula1>$P$232:$P$241</formula1>
    </dataValidation>
    <dataValidation type="list" allowBlank="1" showInputMessage="1" showErrorMessage="1" sqref="K224">
      <formula1>$O$232:$O$245</formula1>
    </dataValidation>
    <dataValidation type="list" allowBlank="1" showInputMessage="1" showErrorMessage="1" sqref="L223">
      <formula1>$P$231:$P$240</formula1>
    </dataValidation>
    <dataValidation type="list" allowBlank="1" showInputMessage="1" showErrorMessage="1" sqref="K223">
      <formula1>$O$231:$O$244</formula1>
    </dataValidation>
    <dataValidation type="list" allowBlank="1" showInputMessage="1" showErrorMessage="1" sqref="L222">
      <formula1>$P$230:$P$239</formula1>
    </dataValidation>
    <dataValidation type="list" allowBlank="1" showInputMessage="1" showErrorMessage="1" sqref="K222">
      <formula1>$O$230:$O$243</formula1>
    </dataValidation>
    <dataValidation type="list" allowBlank="1" showInputMessage="1" showErrorMessage="1" sqref="L221">
      <formula1>$P$229:$P$238</formula1>
    </dataValidation>
    <dataValidation type="list" allowBlank="1" showInputMessage="1" showErrorMessage="1" sqref="K221">
      <formula1>$O$229:$O$242</formula1>
    </dataValidation>
    <dataValidation type="list" allowBlank="1" showInputMessage="1" showErrorMessage="1" sqref="L220">
      <formula1>$P$228:$P$237</formula1>
    </dataValidation>
    <dataValidation type="list" allowBlank="1" showInputMessage="1" showErrorMessage="1" sqref="K220">
      <formula1>$O$228:$O$241</formula1>
    </dataValidation>
    <dataValidation type="list" allowBlank="1" showInputMessage="1" showErrorMessage="1" sqref="L219">
      <formula1>$P$227:$P$236</formula1>
    </dataValidation>
    <dataValidation type="list" allowBlank="1" showInputMessage="1" showErrorMessage="1" sqref="K219">
      <formula1>$O$227:$O$240</formula1>
    </dataValidation>
    <dataValidation type="list" allowBlank="1" showInputMessage="1" showErrorMessage="1" sqref="L218">
      <formula1>$P$226:$P$235</formula1>
    </dataValidation>
    <dataValidation type="list" allowBlank="1" showInputMessage="1" showErrorMessage="1" sqref="K218">
      <formula1>$O$226:$O$239</formula1>
    </dataValidation>
    <dataValidation type="list" allowBlank="1" showInputMessage="1" showErrorMessage="1" sqref="L217">
      <formula1>$P$225:$P$234</formula1>
    </dataValidation>
    <dataValidation type="list" allowBlank="1" showInputMessage="1" showErrorMessage="1" sqref="K217">
      <formula1>$O$225:$O$238</formula1>
    </dataValidation>
    <dataValidation type="list" allowBlank="1" showInputMessage="1" showErrorMessage="1" sqref="L216">
      <formula1>$P$224:$P$233</formula1>
    </dataValidation>
    <dataValidation type="list" allowBlank="1" showInputMessage="1" showErrorMessage="1" sqref="K216">
      <formula1>$O$224:$O$237</formula1>
    </dataValidation>
    <dataValidation type="list" allowBlank="1" showInputMessage="1" showErrorMessage="1" sqref="L215">
      <formula1>$P$223:$P$232</formula1>
    </dataValidation>
    <dataValidation type="list" allowBlank="1" showInputMessage="1" showErrorMessage="1" sqref="K215">
      <formula1>$O$223:$O$236</formula1>
    </dataValidation>
    <dataValidation type="list" allowBlank="1" showInputMessage="1" showErrorMessage="1" sqref="L214">
      <formula1>$P$222:$P$231</formula1>
    </dataValidation>
    <dataValidation type="list" allowBlank="1" showInputMessage="1" showErrorMessage="1" sqref="K214">
      <formula1>$O$222:$O$235</formula1>
    </dataValidation>
    <dataValidation type="list" allowBlank="1" showInputMessage="1" showErrorMessage="1" sqref="L213">
      <formula1>$P$221:$P$230</formula1>
    </dataValidation>
    <dataValidation type="list" allowBlank="1" showInputMessage="1" showErrorMessage="1" sqref="K213">
      <formula1>$O$221:$O$234</formula1>
    </dataValidation>
    <dataValidation type="list" allowBlank="1" showInputMessage="1" showErrorMessage="1" sqref="L212">
      <formula1>$P$220:$P$229</formula1>
    </dataValidation>
    <dataValidation type="list" allowBlank="1" showInputMessage="1" showErrorMessage="1" sqref="K212">
      <formula1>$O$220:$O$233</formula1>
    </dataValidation>
    <dataValidation type="list" allowBlank="1" showInputMessage="1" showErrorMessage="1" sqref="L211">
      <formula1>$P$219:$P$228</formula1>
    </dataValidation>
    <dataValidation type="list" allowBlank="1" showInputMessage="1" showErrorMessage="1" sqref="K211">
      <formula1>$O$219:$O$232</formula1>
    </dataValidation>
    <dataValidation type="list" allowBlank="1" showInputMessage="1" showErrorMessage="1" sqref="L210">
      <formula1>$P$218:$P$227</formula1>
    </dataValidation>
    <dataValidation type="list" allowBlank="1" showInputMessage="1" showErrorMessage="1" sqref="K210">
      <formula1>$O$218:$O$231</formula1>
    </dataValidation>
    <dataValidation type="list" allowBlank="1" showInputMessage="1" showErrorMessage="1" sqref="L209">
      <formula1>$P$217:$P$226</formula1>
    </dataValidation>
    <dataValidation type="list" allowBlank="1" showInputMessage="1" showErrorMessage="1" sqref="K209">
      <formula1>$O$217:$O$230</formula1>
    </dataValidation>
    <dataValidation type="list" allowBlank="1" showInputMessage="1" showErrorMessage="1" sqref="L208">
      <formula1>$P$216:$P$225</formula1>
    </dataValidation>
    <dataValidation type="list" allowBlank="1" showInputMessage="1" showErrorMessage="1" sqref="K208">
      <formula1>$O$216:$O$229</formula1>
    </dataValidation>
    <dataValidation type="list" allowBlank="1" showInputMessage="1" showErrorMessage="1" sqref="L207">
      <formula1>$P$215:$P$224</formula1>
    </dataValidation>
    <dataValidation type="list" allowBlank="1" showInputMessage="1" showErrorMessage="1" sqref="K207">
      <formula1>$O$215:$O$228</formula1>
    </dataValidation>
    <dataValidation type="list" allowBlank="1" showInputMessage="1" showErrorMessage="1" sqref="L206">
      <formula1>$P$214:$P$223</formula1>
    </dataValidation>
    <dataValidation type="list" allowBlank="1" showInputMessage="1" showErrorMessage="1" sqref="K206">
      <formula1>$O$214:$O$227</formula1>
    </dataValidation>
    <dataValidation type="list" allowBlank="1" showInputMessage="1" showErrorMessage="1" sqref="L205">
      <formula1>$P$213:$P$222</formula1>
    </dataValidation>
    <dataValidation type="list" allowBlank="1" showInputMessage="1" showErrorMessage="1" sqref="K205">
      <formula1>$O$213:$O$226</formula1>
    </dataValidation>
    <dataValidation type="list" allowBlank="1" showInputMessage="1" showErrorMessage="1" sqref="L204">
      <formula1>$P$212:$P$221</formula1>
    </dataValidation>
    <dataValidation type="list" allowBlank="1" showInputMessage="1" showErrorMessage="1" sqref="K204">
      <formula1>$O$212:$O$225</formula1>
    </dataValidation>
    <dataValidation type="list" allowBlank="1" showInputMessage="1" showErrorMessage="1" sqref="L203">
      <formula1>$P$211:$P$220</formula1>
    </dataValidation>
    <dataValidation type="list" allowBlank="1" showInputMessage="1" showErrorMessage="1" sqref="K203">
      <formula1>$O$211:$O$224</formula1>
    </dataValidation>
    <dataValidation type="list" allowBlank="1" showInputMessage="1" showErrorMessage="1" sqref="L202">
      <formula1>$P$210:$P$219</formula1>
    </dataValidation>
    <dataValidation type="list" allowBlank="1" showInputMessage="1" showErrorMessage="1" sqref="K202">
      <formula1>$O$210:$O$223</formula1>
    </dataValidation>
    <dataValidation type="list" allowBlank="1" showInputMessage="1" showErrorMessage="1" sqref="L201">
      <formula1>$P$209:$P$218</formula1>
    </dataValidation>
    <dataValidation type="list" allowBlank="1" showInputMessage="1" showErrorMessage="1" sqref="K201">
      <formula1>$O$209:$O$222</formula1>
    </dataValidation>
    <dataValidation type="list" allowBlank="1" showInputMessage="1" showErrorMessage="1" sqref="L200">
      <formula1>$P$208:$P$217</formula1>
    </dataValidation>
    <dataValidation type="list" allowBlank="1" showInputMessage="1" showErrorMessage="1" sqref="K200">
      <formula1>$O$208:$O$221</formula1>
    </dataValidation>
    <dataValidation type="list" allowBlank="1" showInputMessage="1" showErrorMessage="1" sqref="L199">
      <formula1>$P$207:$P$216</formula1>
    </dataValidation>
    <dataValidation type="list" allowBlank="1" showInputMessage="1" showErrorMessage="1" sqref="K199">
      <formula1>$O$207:$O$220</formula1>
    </dataValidation>
    <dataValidation type="list" allowBlank="1" showInputMessage="1" showErrorMessage="1" sqref="L198">
      <formula1>$P$206:$P$215</formula1>
    </dataValidation>
    <dataValidation type="list" allowBlank="1" showInputMessage="1" showErrorMessage="1" sqref="K198">
      <formula1>$O$206:$O$219</formula1>
    </dataValidation>
    <dataValidation type="list" allowBlank="1" showInputMessage="1" showErrorMessage="1" sqref="L197">
      <formula1>$P$205:$P$214</formula1>
    </dataValidation>
    <dataValidation type="list" allowBlank="1" showInputMessage="1" showErrorMessage="1" sqref="K197">
      <formula1>$O$205:$O$218</formula1>
    </dataValidation>
    <dataValidation type="list" allowBlank="1" showInputMessage="1" showErrorMessage="1" sqref="L196">
      <formula1>$P$204:$P$213</formula1>
    </dataValidation>
    <dataValidation type="list" allowBlank="1" showInputMessage="1" showErrorMessage="1" sqref="K196">
      <formula1>$O$204:$O$217</formula1>
    </dataValidation>
    <dataValidation type="list" allowBlank="1" showInputMessage="1" showErrorMessage="1" sqref="L195">
      <formula1>$P$203:$P$212</formula1>
    </dataValidation>
    <dataValidation type="list" allowBlank="1" showInputMessage="1" showErrorMessage="1" sqref="K195">
      <formula1>$O$203:$O$216</formula1>
    </dataValidation>
    <dataValidation type="list" allowBlank="1" showInputMessage="1" showErrorMessage="1" sqref="L194">
      <formula1>$P$202:$P$211</formula1>
    </dataValidation>
    <dataValidation type="list" allowBlank="1" showInputMessage="1" showErrorMessage="1" sqref="K194">
      <formula1>$O$202:$O$215</formula1>
    </dataValidation>
    <dataValidation type="list" allowBlank="1" showInputMessage="1" showErrorMessage="1" sqref="L193">
      <formula1>$P$201:$P$210</formula1>
    </dataValidation>
    <dataValidation type="list" allowBlank="1" showInputMessage="1" showErrorMessage="1" sqref="K193">
      <formula1>$O$201:$O$214</formula1>
    </dataValidation>
    <dataValidation type="list" allowBlank="1" showInputMessage="1" showErrorMessage="1" sqref="L192">
      <formula1>$P$200:$P$209</formula1>
    </dataValidation>
    <dataValidation type="list" allowBlank="1" showInputMessage="1" showErrorMessage="1" sqref="K192">
      <formula1>$O$200:$O$213</formula1>
    </dataValidation>
    <dataValidation type="list" allowBlank="1" showInputMessage="1" showErrorMessage="1" sqref="L191">
      <formula1>$P$199:$P$208</formula1>
    </dataValidation>
    <dataValidation type="list" allowBlank="1" showInputMessage="1" showErrorMessage="1" sqref="K191">
      <formula1>$O$199:$O$212</formula1>
    </dataValidation>
    <dataValidation type="list" allowBlank="1" showInputMessage="1" showErrorMessage="1" sqref="L190">
      <formula1>$P$198:$P$207</formula1>
    </dataValidation>
    <dataValidation type="list" allowBlank="1" showInputMessage="1" showErrorMessage="1" sqref="K190">
      <formula1>$O$198:$O$211</formula1>
    </dataValidation>
    <dataValidation type="list" allowBlank="1" showInputMessage="1" showErrorMessage="1" sqref="L189">
      <formula1>$P$197:$P$206</formula1>
    </dataValidation>
    <dataValidation type="list" allowBlank="1" showInputMessage="1" showErrorMessage="1" sqref="K189">
      <formula1>$O$197:$O$210</formula1>
    </dataValidation>
    <dataValidation type="list" allowBlank="1" showInputMessage="1" showErrorMessage="1" sqref="L188">
      <formula1>$P$196:$P$205</formula1>
    </dataValidation>
    <dataValidation type="list" allowBlank="1" showInputMessage="1" showErrorMessage="1" sqref="K188">
      <formula1>$O$196:$O$209</formula1>
    </dataValidation>
    <dataValidation type="list" allowBlank="1" showInputMessage="1" showErrorMessage="1" sqref="L187">
      <formula1>$P$195:$P$204</formula1>
    </dataValidation>
    <dataValidation type="list" allowBlank="1" showInputMessage="1" showErrorMessage="1" sqref="K187">
      <formula1>$O$195:$O$208</formula1>
    </dataValidation>
    <dataValidation type="list" allowBlank="1" showInputMessage="1" showErrorMessage="1" sqref="L186">
      <formula1>$P$194:$P$203</formula1>
    </dataValidation>
    <dataValidation type="list" allowBlank="1" showInputMessage="1" showErrorMessage="1" sqref="K186">
      <formula1>$O$194:$O$207</formula1>
    </dataValidation>
    <dataValidation type="list" allowBlank="1" showInputMessage="1" showErrorMessage="1" sqref="L185">
      <formula1>$P$193:$P$202</formula1>
    </dataValidation>
    <dataValidation type="list" allowBlank="1" showInputMessage="1" showErrorMessage="1" sqref="K185">
      <formula1>$O$193:$O$206</formula1>
    </dataValidation>
    <dataValidation type="list" allowBlank="1" showInputMessage="1" showErrorMessage="1" sqref="L184">
      <formula1>$P$192:$P$201</formula1>
    </dataValidation>
    <dataValidation type="list" allowBlank="1" showInputMessage="1" showErrorMessage="1" sqref="K184">
      <formula1>$O$192:$O$205</formula1>
    </dataValidation>
    <dataValidation type="list" allowBlank="1" showInputMessage="1" showErrorMessage="1" sqref="L183">
      <formula1>$P$191:$P$200</formula1>
    </dataValidation>
    <dataValidation type="list" allowBlank="1" showInputMessage="1" showErrorMessage="1" sqref="K183">
      <formula1>$O$191:$O$204</formula1>
    </dataValidation>
    <dataValidation type="list" allowBlank="1" showInputMessage="1" showErrorMessage="1" sqref="L182">
      <formula1>$P$190:$P$199</formula1>
    </dataValidation>
    <dataValidation type="list" allowBlank="1" showInputMessage="1" showErrorMessage="1" sqref="K182">
      <formula1>$O$190:$O$203</formula1>
    </dataValidation>
    <dataValidation type="list" allowBlank="1" showInputMessage="1" showErrorMessage="1" sqref="L181">
      <formula1>$P$189:$P$198</formula1>
    </dataValidation>
    <dataValidation type="list" allowBlank="1" showInputMessage="1" showErrorMessage="1" sqref="K181">
      <formula1>$O$189:$O$202</formula1>
    </dataValidation>
    <dataValidation type="list" allowBlank="1" showInputMessage="1" showErrorMessage="1" sqref="L180">
      <formula1>$P$188:$P$197</formula1>
    </dataValidation>
    <dataValidation type="list" allowBlank="1" showInputMessage="1" showErrorMessage="1" sqref="K180">
      <formula1>$O$188:$O$201</formula1>
    </dataValidation>
    <dataValidation type="list" allowBlank="1" showInputMessage="1" showErrorMessage="1" sqref="L179">
      <formula1>$P$187:$P$196</formula1>
    </dataValidation>
    <dataValidation type="list" allowBlank="1" showInputMessage="1" showErrorMessage="1" sqref="K179">
      <formula1>$O$187:$O$200</formula1>
    </dataValidation>
    <dataValidation type="list" allowBlank="1" showInputMessage="1" showErrorMessage="1" sqref="L178">
      <formula1>$P$186:$P$195</formula1>
    </dataValidation>
    <dataValidation type="list" allowBlank="1" showInputMessage="1" showErrorMessage="1" sqref="K178">
      <formula1>$O$186:$O$199</formula1>
    </dataValidation>
    <dataValidation type="list" allowBlank="1" showInputMessage="1" showErrorMessage="1" sqref="L177">
      <formula1>$P$185:$P$194</formula1>
    </dataValidation>
    <dataValidation type="list" allowBlank="1" showInputMessage="1" showErrorMessage="1" sqref="K177">
      <formula1>$O$185:$O$198</formula1>
    </dataValidation>
    <dataValidation type="list" allowBlank="1" showInputMessage="1" showErrorMessage="1" sqref="L176">
      <formula1>$P$184:$P$193</formula1>
    </dataValidation>
    <dataValidation type="list" allowBlank="1" showInputMessage="1" showErrorMessage="1" sqref="K176">
      <formula1>$O$184:$O$197</formula1>
    </dataValidation>
    <dataValidation type="list" allowBlank="1" showInputMessage="1" showErrorMessage="1" sqref="L175">
      <formula1>$P$183:$P$192</formula1>
    </dataValidation>
    <dataValidation type="list" allowBlank="1" showInputMessage="1" showErrorMessage="1" sqref="K175">
      <formula1>$O$183:$O$196</formula1>
    </dataValidation>
    <dataValidation type="list" allowBlank="1" showInputMessage="1" showErrorMessage="1" sqref="L174">
      <formula1>$P$182:$P$191</formula1>
    </dataValidation>
    <dataValidation type="list" allowBlank="1" showInputMessage="1" showErrorMessage="1" sqref="K174">
      <formula1>$O$182:$O$195</formula1>
    </dataValidation>
    <dataValidation type="list" allowBlank="1" showInputMessage="1" showErrorMessage="1" sqref="L173">
      <formula1>$P$181:$P$190</formula1>
    </dataValidation>
    <dataValidation type="list" allowBlank="1" showInputMessage="1" showErrorMessage="1" sqref="K173">
      <formula1>$O$181:$O$194</formula1>
    </dataValidation>
    <dataValidation type="list" allowBlank="1" showInputMessage="1" showErrorMessage="1" sqref="L172">
      <formula1>$P$180:$P$189</formula1>
    </dataValidation>
    <dataValidation type="list" allowBlank="1" showInputMessage="1" showErrorMessage="1" sqref="K172">
      <formula1>$O$180:$O$193</formula1>
    </dataValidation>
    <dataValidation type="list" allowBlank="1" showInputMessage="1" showErrorMessage="1" sqref="L171">
      <formula1>$P$179:$P$188</formula1>
    </dataValidation>
    <dataValidation type="list" allowBlank="1" showInputMessage="1" showErrorMessage="1" sqref="K171">
      <formula1>$O$179:$O$192</formula1>
    </dataValidation>
    <dataValidation type="list" allowBlank="1" showInputMessage="1" showErrorMessage="1" sqref="L170">
      <formula1>$P$178:$P$187</formula1>
    </dataValidation>
    <dataValidation type="list" allowBlank="1" showInputMessage="1" showErrorMessage="1" sqref="K170">
      <formula1>$O$178:$O$191</formula1>
    </dataValidation>
    <dataValidation type="list" allowBlank="1" showInputMessage="1" showErrorMessage="1" sqref="L169">
      <formula1>$P$177:$P$186</formula1>
    </dataValidation>
    <dataValidation type="list" allowBlank="1" showInputMessage="1" showErrorMessage="1" sqref="K169">
      <formula1>$O$177:$O$190</formula1>
    </dataValidation>
    <dataValidation type="list" allowBlank="1" showInputMessage="1" showErrorMessage="1" sqref="L168">
      <formula1>$P$176:$P$185</formula1>
    </dataValidation>
    <dataValidation type="list" allowBlank="1" showInputMessage="1" showErrorMessage="1" sqref="K168">
      <formula1>$O$176:$O$189</formula1>
    </dataValidation>
    <dataValidation type="list" allowBlank="1" showInputMessage="1" showErrorMessage="1" sqref="L167">
      <formula1>$P$175:$P$184</formula1>
    </dataValidation>
    <dataValidation type="list" allowBlank="1" showInputMessage="1" showErrorMessage="1" sqref="K167">
      <formula1>$O$175:$O$188</formula1>
    </dataValidation>
    <dataValidation type="list" allowBlank="1" showInputMessage="1" showErrorMessage="1" sqref="L166">
      <formula1>$P$174:$P$183</formula1>
    </dataValidation>
    <dataValidation type="list" allowBlank="1" showInputMessage="1" showErrorMessage="1" sqref="K166">
      <formula1>$O$174:$O$187</formula1>
    </dataValidation>
    <dataValidation type="list" allowBlank="1" showInputMessage="1" showErrorMessage="1" sqref="L165">
      <formula1>$P$173:$P$182</formula1>
    </dataValidation>
    <dataValidation type="list" allowBlank="1" showInputMessage="1" showErrorMessage="1" sqref="K165">
      <formula1>$O$173:$O$186</formula1>
    </dataValidation>
    <dataValidation type="list" allowBlank="1" showInputMessage="1" showErrorMessage="1" sqref="L164">
      <formula1>$P$172:$P$181</formula1>
    </dataValidation>
    <dataValidation type="list" allowBlank="1" showInputMessage="1" showErrorMessage="1" sqref="K164">
      <formula1>$O$172:$O$185</formula1>
    </dataValidation>
    <dataValidation type="list" allowBlank="1" showInputMessage="1" showErrorMessage="1" sqref="L163">
      <formula1>$P$171:$P$180</formula1>
    </dataValidation>
    <dataValidation type="list" allowBlank="1" showInputMessage="1" showErrorMessage="1" sqref="K163">
      <formula1>$O$171:$O$184</formula1>
    </dataValidation>
    <dataValidation type="list" allowBlank="1" showInputMessage="1" showErrorMessage="1" sqref="L162">
      <formula1>$P$170:$P$179</formula1>
    </dataValidation>
    <dataValidation type="list" allowBlank="1" showInputMessage="1" showErrorMessage="1" sqref="K162">
      <formula1>$O$170:$O$183</formula1>
    </dataValidation>
    <dataValidation type="list" allowBlank="1" showInputMessage="1" showErrorMessage="1" sqref="L161">
      <formula1>$P$169:$P$178</formula1>
    </dataValidation>
    <dataValidation type="list" allowBlank="1" showInputMessage="1" showErrorMessage="1" sqref="K161">
      <formula1>$O$169:$O$182</formula1>
    </dataValidation>
    <dataValidation type="list" allowBlank="1" showInputMessage="1" showErrorMessage="1" sqref="L160">
      <formula1>$P$168:$P$177</formula1>
    </dataValidation>
    <dataValidation type="list" allowBlank="1" showInputMessage="1" showErrorMessage="1" sqref="K160">
      <formula1>$O$168:$O$181</formula1>
    </dataValidation>
    <dataValidation type="list" allowBlank="1" showInputMessage="1" showErrorMessage="1" sqref="L159">
      <formula1>$P$167:$P$176</formula1>
    </dataValidation>
    <dataValidation type="list" allowBlank="1" showInputMessage="1" showErrorMessage="1" sqref="K159">
      <formula1>$O$167:$O$180</formula1>
    </dataValidation>
    <dataValidation type="list" allowBlank="1" showInputMessage="1" showErrorMessage="1" sqref="L158">
      <formula1>$P$166:$P$175</formula1>
    </dataValidation>
    <dataValidation type="list" allowBlank="1" showInputMessage="1" showErrorMessage="1" sqref="K158">
      <formula1>$O$166:$O$179</formula1>
    </dataValidation>
    <dataValidation type="list" allowBlank="1" showInputMessage="1" showErrorMessage="1" sqref="L157">
      <formula1>$P$165:$P$174</formula1>
    </dataValidation>
    <dataValidation type="list" allowBlank="1" showInputMessage="1" showErrorMessage="1" sqref="K157">
      <formula1>$O$165:$O$178</formula1>
    </dataValidation>
    <dataValidation type="list" allowBlank="1" showInputMessage="1" showErrorMessage="1" sqref="L156">
      <formula1>$P$164:$P$173</formula1>
    </dataValidation>
    <dataValidation type="list" allowBlank="1" showInputMessage="1" showErrorMessage="1" sqref="K156">
      <formula1>$O$164:$O$177</formula1>
    </dataValidation>
    <dataValidation type="list" allowBlank="1" showInputMessage="1" showErrorMessage="1" sqref="L155">
      <formula1>$P$163:$P$172</formula1>
    </dataValidation>
    <dataValidation type="list" allowBlank="1" showInputMessage="1" showErrorMessage="1" sqref="K155">
      <formula1>$O$163:$O$176</formula1>
    </dataValidation>
    <dataValidation type="list" allowBlank="1" showInputMessage="1" showErrorMessage="1" sqref="L154">
      <formula1>$P$162:$P$171</formula1>
    </dataValidation>
    <dataValidation type="list" allowBlank="1" showInputMessage="1" showErrorMessage="1" sqref="K154">
      <formula1>$O$162:$O$175</formula1>
    </dataValidation>
    <dataValidation type="list" allowBlank="1" showInputMessage="1" showErrorMessage="1" sqref="L153">
      <formula1>$P$161:$P$170</formula1>
    </dataValidation>
    <dataValidation type="list" allowBlank="1" showInputMessage="1" showErrorMessage="1" sqref="K153">
      <formula1>$O$161:$O$174</formula1>
    </dataValidation>
    <dataValidation type="list" allowBlank="1" showInputMessage="1" showErrorMessage="1" sqref="L152">
      <formula1>$P$160:$P$169</formula1>
    </dataValidation>
    <dataValidation type="list" allowBlank="1" showInputMessage="1" showErrorMessage="1" sqref="K152">
      <formula1>$O$160:$O$173</formula1>
    </dataValidation>
    <dataValidation type="list" allowBlank="1" showInputMessage="1" showErrorMessage="1" sqref="L151">
      <formula1>$P$159:$P$168</formula1>
    </dataValidation>
    <dataValidation type="list" allowBlank="1" showInputMessage="1" showErrorMessage="1" sqref="K151">
      <formula1>$O$159:$O$172</formula1>
    </dataValidation>
    <dataValidation type="list" allowBlank="1" showInputMessage="1" showErrorMessage="1" sqref="L150">
      <formula1>$P$158:$P$167</formula1>
    </dataValidation>
    <dataValidation type="list" allowBlank="1" showInputMessage="1" showErrorMessage="1" sqref="K150">
      <formula1>$O$158:$O$171</formula1>
    </dataValidation>
    <dataValidation type="list" allowBlank="1" showInputMessage="1" showErrorMessage="1" sqref="L149">
      <formula1>$P$157:$P$166</formula1>
    </dataValidation>
    <dataValidation type="list" allowBlank="1" showInputMessage="1" showErrorMessage="1" sqref="K149">
      <formula1>$O$157:$O$170</formula1>
    </dataValidation>
    <dataValidation type="list" allowBlank="1" showInputMessage="1" showErrorMessage="1" sqref="L148">
      <formula1>$P$156:$P$165</formula1>
    </dataValidation>
    <dataValidation type="list" allowBlank="1" showInputMessage="1" showErrorMessage="1" sqref="K148">
      <formula1>$O$156:$O$169</formula1>
    </dataValidation>
    <dataValidation type="list" allowBlank="1" showInputMessage="1" showErrorMessage="1" sqref="L147">
      <formula1>$P$155:$P$164</formula1>
    </dataValidation>
    <dataValidation type="list" allowBlank="1" showInputMessage="1" showErrorMessage="1" sqref="K147">
      <formula1>$O$155:$O$168</formula1>
    </dataValidation>
    <dataValidation type="list" allowBlank="1" showInputMessage="1" showErrorMessage="1" sqref="L146">
      <formula1>$P$154:$P$163</formula1>
    </dataValidation>
    <dataValidation type="list" allowBlank="1" showInputMessage="1" showErrorMessage="1" sqref="K146">
      <formula1>$O$154:$O$167</formula1>
    </dataValidation>
    <dataValidation type="list" allowBlank="1" showInputMessage="1" showErrorMessage="1" sqref="L145">
      <formula1>$P$153:$P$162</formula1>
    </dataValidation>
    <dataValidation type="list" allowBlank="1" showInputMessage="1" showErrorMessage="1" sqref="K145">
      <formula1>$O$153:$O$166</formula1>
    </dataValidation>
    <dataValidation type="list" allowBlank="1" showInputMessage="1" showErrorMessage="1" sqref="L144">
      <formula1>$P$152:$P$161</formula1>
    </dataValidation>
    <dataValidation type="list" allowBlank="1" showInputMessage="1" showErrorMessage="1" sqref="K144">
      <formula1>$O$152:$O$165</formula1>
    </dataValidation>
    <dataValidation type="list" allowBlank="1" showInputMessage="1" showErrorMessage="1" sqref="L143">
      <formula1>$P$151:$P$160</formula1>
    </dataValidation>
    <dataValidation type="list" allowBlank="1" showInputMessage="1" showErrorMessage="1" sqref="K143">
      <formula1>$O$151:$O$164</formula1>
    </dataValidation>
    <dataValidation type="list" allowBlank="1" showInputMessage="1" showErrorMessage="1" sqref="L142">
      <formula1>$P$150:$P$159</formula1>
    </dataValidation>
    <dataValidation type="list" allowBlank="1" showInputMessage="1" showErrorMessage="1" sqref="K142">
      <formula1>$O$150:$O$163</formula1>
    </dataValidation>
    <dataValidation type="list" allowBlank="1" showInputMessage="1" showErrorMessage="1" sqref="L141">
      <formula1>$P$149:$P$158</formula1>
    </dataValidation>
    <dataValidation type="list" allowBlank="1" showInputMessage="1" showErrorMessage="1" sqref="K141">
      <formula1>$O$149:$O$162</formula1>
    </dataValidation>
    <dataValidation type="list" allowBlank="1" showInputMessage="1" showErrorMessage="1" sqref="L140">
      <formula1>$P$148:$P$157</formula1>
    </dataValidation>
    <dataValidation type="list" allowBlank="1" showInputMessage="1" showErrorMessage="1" sqref="K140">
      <formula1>$O$148:$O$161</formula1>
    </dataValidation>
    <dataValidation type="list" allowBlank="1" showInputMessage="1" showErrorMessage="1" sqref="L139">
      <formula1>$P$147:$P$156</formula1>
    </dataValidation>
    <dataValidation type="list" allowBlank="1" showInputMessage="1" showErrorMessage="1" sqref="K139">
      <formula1>$O$147:$O$160</formula1>
    </dataValidation>
    <dataValidation type="list" allowBlank="1" showInputMessage="1" showErrorMessage="1" sqref="L138">
      <formula1>$P$146:$P$155</formula1>
    </dataValidation>
    <dataValidation type="list" allowBlank="1" showInputMessage="1" showErrorMessage="1" sqref="K138">
      <formula1>$O$146:$O$159</formula1>
    </dataValidation>
    <dataValidation type="list" allowBlank="1" showInputMessage="1" showErrorMessage="1" sqref="L137">
      <formula1>$P$145:$P$154</formula1>
    </dataValidation>
    <dataValidation type="list" allowBlank="1" showInputMessage="1" showErrorMessage="1" sqref="K137">
      <formula1>$O$145:$O$158</formula1>
    </dataValidation>
    <dataValidation type="list" allowBlank="1" showInputMessage="1" showErrorMessage="1" sqref="L136">
      <formula1>$P$144:$P$153</formula1>
    </dataValidation>
    <dataValidation type="list" allowBlank="1" showInputMessage="1" showErrorMessage="1" sqref="K136">
      <formula1>$O$144:$O$157</formula1>
    </dataValidation>
    <dataValidation type="list" allowBlank="1" showInputMessage="1" showErrorMessage="1" sqref="L135">
      <formula1>$P$143:$P$152</formula1>
    </dataValidation>
    <dataValidation type="list" allowBlank="1" showInputMessage="1" showErrorMessage="1" sqref="K135">
      <formula1>$O$143:$O$156</formula1>
    </dataValidation>
    <dataValidation type="list" allowBlank="1" showInputMessage="1" showErrorMessage="1" sqref="L134">
      <formula1>$P$142:$P$151</formula1>
    </dataValidation>
    <dataValidation type="list" allowBlank="1" showInputMessage="1" showErrorMessage="1" sqref="K134">
      <formula1>$O$142:$O$155</formula1>
    </dataValidation>
    <dataValidation type="list" allowBlank="1" showInputMessage="1" showErrorMessage="1" sqref="L133">
      <formula1>$P$141:$P$150</formula1>
    </dataValidation>
    <dataValidation type="list" allowBlank="1" showInputMessage="1" showErrorMessage="1" sqref="K133">
      <formula1>$O$141:$O$154</formula1>
    </dataValidation>
    <dataValidation type="list" allowBlank="1" showInputMessage="1" showErrorMessage="1" sqref="L132">
      <formula1>$P$140:$P$149</formula1>
    </dataValidation>
    <dataValidation type="list" allowBlank="1" showInputMessage="1" showErrorMessage="1" sqref="K132">
      <formula1>$O$140:$O$153</formula1>
    </dataValidation>
    <dataValidation type="list" allowBlank="1" showInputMessage="1" showErrorMessage="1" sqref="L131">
      <formula1>$P$139:$P$148</formula1>
    </dataValidation>
    <dataValidation type="list" allowBlank="1" showInputMessage="1" showErrorMessage="1" sqref="K131">
      <formula1>$O$139:$O$152</formula1>
    </dataValidation>
    <dataValidation type="list" allowBlank="1" showInputMessage="1" showErrorMessage="1" sqref="L130">
      <formula1>$P$138:$P$147</formula1>
    </dataValidation>
    <dataValidation type="list" allowBlank="1" showInputMessage="1" showErrorMessage="1" sqref="K130">
      <formula1>$O$138:$O$151</formula1>
    </dataValidation>
    <dataValidation type="list" allowBlank="1" showInputMessage="1" showErrorMessage="1" sqref="L129">
      <formula1>$P$137:$P$146</formula1>
    </dataValidation>
    <dataValidation type="list" allowBlank="1" showInputMessage="1" showErrorMessage="1" sqref="K129">
      <formula1>$O$137:$O$150</formula1>
    </dataValidation>
    <dataValidation type="list" allowBlank="1" showInputMessage="1" showErrorMessage="1" sqref="L128">
      <formula1>$P$136:$P$145</formula1>
    </dataValidation>
    <dataValidation type="list" allowBlank="1" showInputMessage="1" showErrorMessage="1" sqref="K128">
      <formula1>$O$136:$O$149</formula1>
    </dataValidation>
    <dataValidation type="list" allowBlank="1" showInputMessage="1" showErrorMessage="1" sqref="L127">
      <formula1>$P$135:$P$144</formula1>
    </dataValidation>
    <dataValidation type="list" allowBlank="1" showInputMessage="1" showErrorMessage="1" sqref="K127">
      <formula1>$O$135:$O$148</formula1>
    </dataValidation>
    <dataValidation type="list" allowBlank="1" showInputMessage="1" showErrorMessage="1" sqref="L126">
      <formula1>$P$134:$P$143</formula1>
    </dataValidation>
    <dataValidation type="list" allowBlank="1" showInputMessage="1" showErrorMessage="1" sqref="K126">
      <formula1>$O$134:$O$147</formula1>
    </dataValidation>
    <dataValidation type="list" allowBlank="1" showInputMessage="1" showErrorMessage="1" sqref="L125">
      <formula1>$P$133:$P$142</formula1>
    </dataValidation>
    <dataValidation type="list" allowBlank="1" showInputMessage="1" showErrorMessage="1" sqref="K125">
      <formula1>$O$133:$O$146</formula1>
    </dataValidation>
    <dataValidation type="list" allowBlank="1" showInputMessage="1" showErrorMessage="1" sqref="L124">
      <formula1>$P$132:$P$141</formula1>
    </dataValidation>
    <dataValidation type="list" allowBlank="1" showInputMessage="1" showErrorMessage="1" sqref="K124">
      <formula1>$O$132:$O$145</formula1>
    </dataValidation>
    <dataValidation type="list" allowBlank="1" showInputMessage="1" showErrorMessage="1" sqref="L123">
      <formula1>$P$131:$P$140</formula1>
    </dataValidation>
    <dataValidation type="list" allowBlank="1" showInputMessage="1" showErrorMessage="1" sqref="K123">
      <formula1>$O$131:$O$144</formula1>
    </dataValidation>
    <dataValidation type="list" allowBlank="1" showInputMessage="1" showErrorMessage="1" sqref="L122">
      <formula1>$P$130:$P$139</formula1>
    </dataValidation>
    <dataValidation type="list" allowBlank="1" showInputMessage="1" showErrorMessage="1" sqref="K122">
      <formula1>$O$130:$O$143</formula1>
    </dataValidation>
    <dataValidation type="list" allowBlank="1" showInputMessage="1" showErrorMessage="1" sqref="L121">
      <formula1>$P$129:$P$138</formula1>
    </dataValidation>
    <dataValidation type="list" allowBlank="1" showInputMessage="1" showErrorMessage="1" sqref="K121">
      <formula1>$O$129:$O$142</formula1>
    </dataValidation>
    <dataValidation type="list" allowBlank="1" showInputMessage="1" showErrorMessage="1" sqref="L120">
      <formula1>$P$128:$P$137</formula1>
    </dataValidation>
    <dataValidation type="list" allowBlank="1" showInputMessage="1" showErrorMessage="1" sqref="K120">
      <formula1>$O$128:$O$141</formula1>
    </dataValidation>
    <dataValidation type="list" allowBlank="1" showInputMessage="1" showErrorMessage="1" sqref="L119">
      <formula1>$P$127:$P$136</formula1>
    </dataValidation>
    <dataValidation type="list" allowBlank="1" showInputMessage="1" showErrorMessage="1" sqref="K119">
      <formula1>$O$127:$O$140</formula1>
    </dataValidation>
    <dataValidation type="list" allowBlank="1" showInputMessage="1" showErrorMessage="1" sqref="L118">
      <formula1>$P$126:$P$135</formula1>
    </dataValidation>
    <dataValidation type="list" allowBlank="1" showInputMessage="1" showErrorMessage="1" sqref="K118">
      <formula1>$O$126:$O$139</formula1>
    </dataValidation>
    <dataValidation type="list" allowBlank="1" showInputMessage="1" showErrorMessage="1" sqref="L117">
      <formula1>$P$125:$P$134</formula1>
    </dataValidation>
    <dataValidation type="list" allowBlank="1" showInputMessage="1" showErrorMessage="1" sqref="K117">
      <formula1>$O$125:$O$138</formula1>
    </dataValidation>
    <dataValidation type="list" allowBlank="1" showInputMessage="1" showErrorMessage="1" sqref="L116">
      <formula1>$P$124:$P$133</formula1>
    </dataValidation>
    <dataValidation type="list" allowBlank="1" showInputMessage="1" showErrorMessage="1" sqref="K116">
      <formula1>$O$124:$O$137</formula1>
    </dataValidation>
    <dataValidation type="list" allowBlank="1" showInputMessage="1" showErrorMessage="1" sqref="L115">
      <formula1>$P$123:$P$132</formula1>
    </dataValidation>
    <dataValidation type="list" allowBlank="1" showInputMessage="1" showErrorMessage="1" sqref="K115">
      <formula1>$O$123:$O$136</formula1>
    </dataValidation>
    <dataValidation type="list" allowBlank="1" showInputMessage="1" showErrorMessage="1" sqref="L114">
      <formula1>$P$122:$P$131</formula1>
    </dataValidation>
    <dataValidation type="list" allowBlank="1" showInputMessage="1" showErrorMessage="1" sqref="K114">
      <formula1>$O$122:$O$135</formula1>
    </dataValidation>
    <dataValidation type="list" allowBlank="1" showInputMessage="1" showErrorMessage="1" sqref="L113">
      <formula1>$P$121:$P$130</formula1>
    </dataValidation>
    <dataValidation type="list" allowBlank="1" showInputMessage="1" showErrorMessage="1" sqref="K113">
      <formula1>$O$121:$O$134</formula1>
    </dataValidation>
    <dataValidation type="list" allowBlank="1" showInputMessage="1" showErrorMessage="1" sqref="L112">
      <formula1>$P$119:$P$128</formula1>
    </dataValidation>
    <dataValidation type="list" allowBlank="1" showInputMessage="1" showErrorMessage="1" sqref="K112">
      <formula1>$O$119:$O$132</formula1>
    </dataValidation>
    <dataValidation type="list" allowBlank="1" showInputMessage="1" showErrorMessage="1" sqref="L111">
      <formula1>$P$118:$P$127</formula1>
    </dataValidation>
    <dataValidation type="list" allowBlank="1" showInputMessage="1" showErrorMessage="1" sqref="K111">
      <formula1>$O$118:$O$131</formula1>
    </dataValidation>
    <dataValidation type="list" allowBlank="1" showInputMessage="1" showErrorMessage="1" sqref="L110">
      <formula1>$P$117:$P$126</formula1>
    </dataValidation>
    <dataValidation type="list" allowBlank="1" showInputMessage="1" showErrorMessage="1" sqref="K110">
      <formula1>$O$117:$O$130</formula1>
    </dataValidation>
    <dataValidation type="list" allowBlank="1" showInputMessage="1" showErrorMessage="1" sqref="L109">
      <formula1>$P$116:$P$125</formula1>
    </dataValidation>
    <dataValidation type="list" allowBlank="1" showInputMessage="1" showErrorMessage="1" sqref="K109">
      <formula1>$O$116:$O$129</formula1>
    </dataValidation>
    <dataValidation type="list" allowBlank="1" showInputMessage="1" showErrorMessage="1" sqref="L108">
      <formula1>$P$115:$P$124</formula1>
    </dataValidation>
    <dataValidation type="list" allowBlank="1" showInputMessage="1" showErrorMessage="1" sqref="K108">
      <formula1>$O$115:$O$128</formula1>
    </dataValidation>
    <dataValidation type="list" allowBlank="1" showInputMessage="1" showErrorMessage="1" sqref="L107">
      <formula1>$P$114:$P$123</formula1>
    </dataValidation>
    <dataValidation type="list" allowBlank="1" showInputMessage="1" showErrorMessage="1" sqref="K107">
      <formula1>$O$114:$O$127</formula1>
    </dataValidation>
    <dataValidation type="list" allowBlank="1" showInputMessage="1" showErrorMessage="1" sqref="L106">
      <formula1>$P$113:$P$122</formula1>
    </dataValidation>
    <dataValidation type="list" allowBlank="1" showInputMessage="1" showErrorMessage="1" sqref="K106">
      <formula1>$O$113:$O$126</formula1>
    </dataValidation>
    <dataValidation type="list" allowBlank="1" showInputMessage="1" showErrorMessage="1" sqref="L95">
      <formula1>$P$103:$P$112</formula1>
    </dataValidation>
    <dataValidation type="list" allowBlank="1" showInputMessage="1" showErrorMessage="1" sqref="L94">
      <formula1>$P$102:$P$111</formula1>
    </dataValidation>
    <dataValidation type="list" allowBlank="1" showInputMessage="1" showErrorMessage="1" sqref="L93">
      <formula1>$P$101:$P$110</formula1>
    </dataValidation>
    <dataValidation type="list" allowBlank="1" showInputMessage="1" showErrorMessage="1" sqref="L92">
      <formula1>$P$100:$P$109</formula1>
    </dataValidation>
    <dataValidation type="list" allowBlank="1" showInputMessage="1" showErrorMessage="1" sqref="L91">
      <formula1>$P$99:$P$108</formula1>
    </dataValidation>
    <dataValidation type="list" allowBlank="1" showInputMessage="1" showErrorMessage="1" sqref="K91">
      <formula1>$O$99:$O$112</formula1>
    </dataValidation>
    <dataValidation type="list" allowBlank="1" showInputMessage="1" showErrorMessage="1" sqref="L90">
      <formula1>$P$98:$P$107</formula1>
    </dataValidation>
    <dataValidation type="list" allowBlank="1" showInputMessage="1" showErrorMessage="1" sqref="K90">
      <formula1>$O$98:$O$111</formula1>
    </dataValidation>
    <dataValidation type="list" allowBlank="1" showInputMessage="1" showErrorMessage="1" sqref="L89">
      <formula1>$P$97:$P$106</formula1>
    </dataValidation>
    <dataValidation type="list" allowBlank="1" showInputMessage="1" showErrorMessage="1" sqref="K89">
      <formula1>$O$97:$O$110</formula1>
    </dataValidation>
    <dataValidation type="list" allowBlank="1" showInputMessage="1" showErrorMessage="1" sqref="L88">
      <formula1>$P$96:$P$105</formula1>
    </dataValidation>
    <dataValidation type="list" allowBlank="1" showInputMessage="1" showErrorMessage="1" sqref="K88">
      <formula1>$O$96:$O$109</formula1>
    </dataValidation>
    <dataValidation type="list" allowBlank="1" showInputMessage="1" showErrorMessage="1" sqref="L87">
      <formula1>$P$95:$P$104</formula1>
    </dataValidation>
    <dataValidation type="list" allowBlank="1" showInputMessage="1" showErrorMessage="1" sqref="K87">
      <formula1>$O$95:$O$108</formula1>
    </dataValidation>
    <dataValidation type="list" allowBlank="1" showInputMessage="1" showErrorMessage="1" sqref="L86">
      <formula1>$P$94:$P$103</formula1>
    </dataValidation>
    <dataValidation type="list" allowBlank="1" showInputMessage="1" showErrorMessage="1" sqref="K86">
      <formula1>$O$94:$O$107</formula1>
    </dataValidation>
    <dataValidation type="list" allowBlank="1" showInputMessage="1" showErrorMessage="1" sqref="L85">
      <formula1>$P$93:$P$102</formula1>
    </dataValidation>
    <dataValidation type="list" allowBlank="1" showInputMessage="1" showErrorMessage="1" sqref="K85">
      <formula1>$O$93:$O$106</formula1>
    </dataValidation>
    <dataValidation type="list" allowBlank="1" showInputMessage="1" showErrorMessage="1" sqref="L84">
      <formula1>$P$92:$P$101</formula1>
    </dataValidation>
    <dataValidation type="list" allowBlank="1" showInputMessage="1" showErrorMessage="1" sqref="K84">
      <formula1>$O$92:$O$105</formula1>
    </dataValidation>
    <dataValidation type="list" allowBlank="1" showInputMessage="1" showErrorMessage="1" sqref="L83">
      <formula1>$P$91:$P$100</formula1>
    </dataValidation>
    <dataValidation type="list" allowBlank="1" showInputMessage="1" showErrorMessage="1" sqref="K83">
      <formula1>$O$91:$O$104</formula1>
    </dataValidation>
    <dataValidation type="list" allowBlank="1" showInputMessage="1" showErrorMessage="1" sqref="L82">
      <formula1>$P$90:$P$99</formula1>
    </dataValidation>
    <dataValidation type="list" allowBlank="1" showInputMessage="1" showErrorMessage="1" sqref="K82">
      <formula1>$O$90:$O$103</formula1>
    </dataValidation>
    <dataValidation type="list" allowBlank="1" showInputMessage="1" showErrorMessage="1" sqref="L81">
      <formula1>$P$89:$P$98</formula1>
    </dataValidation>
    <dataValidation type="list" allowBlank="1" showInputMessage="1" showErrorMessage="1" sqref="K81">
      <formula1>$O$89:$O$102</formula1>
    </dataValidation>
    <dataValidation type="list" allowBlank="1" showInputMessage="1" showErrorMessage="1" sqref="L80">
      <formula1>$P$88:$P$97</formula1>
    </dataValidation>
    <dataValidation type="list" allowBlank="1" showInputMessage="1" showErrorMessage="1" sqref="K80">
      <formula1>$O$88:$O$101</formula1>
    </dataValidation>
    <dataValidation type="list" allowBlank="1" showInputMessage="1" showErrorMessage="1" sqref="L79">
      <formula1>$P$87:$P$96</formula1>
    </dataValidation>
    <dataValidation type="list" allowBlank="1" showInputMessage="1" showErrorMessage="1" sqref="K79">
      <formula1>$O$87:$O$100</formula1>
    </dataValidation>
    <dataValidation type="list" allowBlank="1" showInputMessage="1" showErrorMessage="1" sqref="L78">
      <formula1>$P$86:$P$95</formula1>
    </dataValidation>
    <dataValidation type="list" allowBlank="1" showInputMessage="1" showErrorMessage="1" sqref="K78">
      <formula1>$O$86:$O$99</formula1>
    </dataValidation>
    <dataValidation type="list" allowBlank="1" showInputMessage="1" showErrorMessage="1" sqref="L77">
      <formula1>$P$85:$P$94</formula1>
    </dataValidation>
    <dataValidation type="list" allowBlank="1" showInputMessage="1" showErrorMessage="1" sqref="K77">
      <formula1>$O$85:$O$98</formula1>
    </dataValidation>
    <dataValidation type="list" allowBlank="1" showInputMessage="1" showErrorMessage="1" sqref="L76">
      <formula1>$P$84:$P$93</formula1>
    </dataValidation>
    <dataValidation type="list" allowBlank="1" showInputMessage="1" showErrorMessage="1" sqref="K76">
      <formula1>$O$84:$O$97</formula1>
    </dataValidation>
    <dataValidation type="list" allowBlank="1" showInputMessage="1" showErrorMessage="1" sqref="L75">
      <formula1>$P$83:$P$92</formula1>
    </dataValidation>
    <dataValidation type="list" allowBlank="1" showInputMessage="1" showErrorMessage="1" sqref="K75">
      <formula1>$O$83:$O$96</formula1>
    </dataValidation>
    <dataValidation type="list" allowBlank="1" showInputMessage="1" showErrorMessage="1" sqref="L74">
      <formula1>$P$82:$P$91</formula1>
    </dataValidation>
    <dataValidation type="list" allowBlank="1" showInputMessage="1" showErrorMessage="1" sqref="K74">
      <formula1>$O$82:$O$95</formula1>
    </dataValidation>
    <dataValidation type="list" allowBlank="1" showInputMessage="1" showErrorMessage="1" sqref="L73">
      <formula1>$P$81:$P$90</formula1>
    </dataValidation>
    <dataValidation type="list" allowBlank="1" showInputMessage="1" showErrorMessage="1" sqref="K73">
      <formula1>$O$81:$O$94</formula1>
    </dataValidation>
    <dataValidation type="list" allowBlank="1" showInputMessage="1" showErrorMessage="1" sqref="L72">
      <formula1>$P$80:$P$89</formula1>
    </dataValidation>
    <dataValidation type="list" allowBlank="1" showInputMessage="1" showErrorMessage="1" sqref="K72">
      <formula1>$O$80:$O$93</formula1>
    </dataValidation>
    <dataValidation type="list" allowBlank="1" showInputMessage="1" showErrorMessage="1" sqref="L71">
      <formula1>$P$79:$P$88</formula1>
    </dataValidation>
    <dataValidation type="list" allowBlank="1" showInputMessage="1" showErrorMessage="1" sqref="K71">
      <formula1>$O$79:$O$92</formula1>
    </dataValidation>
    <dataValidation type="list" allowBlank="1" showInputMessage="1" showErrorMessage="1" sqref="L70">
      <formula1>$P$78:$P$87</formula1>
    </dataValidation>
    <dataValidation type="list" allowBlank="1" showInputMessage="1" showErrorMessage="1" sqref="K70">
      <formula1>$O$78:$O$91</formula1>
    </dataValidation>
    <dataValidation type="list" allowBlank="1" showInputMessage="1" showErrorMessage="1" sqref="L69">
      <formula1>$P$77:$P$86</formula1>
    </dataValidation>
    <dataValidation type="list" allowBlank="1" showInputMessage="1" showErrorMessage="1" sqref="K69">
      <formula1>$O$77:$O$90</formula1>
    </dataValidation>
    <dataValidation type="list" allowBlank="1" showInputMessage="1" showErrorMessage="1" sqref="L68">
      <formula1>$P$76:$P$85</formula1>
    </dataValidation>
    <dataValidation type="list" allowBlank="1" showInputMessage="1" showErrorMessage="1" sqref="K68">
      <formula1>$O$76:$O$89</formula1>
    </dataValidation>
    <dataValidation type="list" allowBlank="1" showInputMessage="1" showErrorMessage="1" sqref="L67">
      <formula1>$P$75:$P$84</formula1>
    </dataValidation>
    <dataValidation type="list" allowBlank="1" showInputMessage="1" showErrorMessage="1" sqref="K67">
      <formula1>$O$75:$O$88</formula1>
    </dataValidation>
    <dataValidation type="list" allowBlank="1" showInputMessage="1" showErrorMessage="1" sqref="L66">
      <formula1>$P$74:$P$83</formula1>
    </dataValidation>
    <dataValidation type="list" allowBlank="1" showInputMessage="1" showErrorMessage="1" sqref="K66">
      <formula1>$O$74:$O$87</formula1>
    </dataValidation>
    <dataValidation type="list" allowBlank="1" showInputMessage="1" showErrorMessage="1" sqref="L65">
      <formula1>$P$73:$P$82</formula1>
    </dataValidation>
    <dataValidation type="list" allowBlank="1" showInputMessage="1" showErrorMessage="1" sqref="K65">
      <formula1>$O$73:$O$86</formula1>
    </dataValidation>
    <dataValidation type="list" allowBlank="1" showInputMessage="1" showErrorMessage="1" sqref="L64">
      <formula1>$P$72:$P$81</formula1>
    </dataValidation>
    <dataValidation type="list" allowBlank="1" showInputMessage="1" showErrorMessage="1" sqref="K64">
      <formula1>$O$72:$O$85</formula1>
    </dataValidation>
    <dataValidation type="list" allowBlank="1" showInputMessage="1" showErrorMessage="1" sqref="L63">
      <formula1>$P$71:$P$80</formula1>
    </dataValidation>
    <dataValidation type="list" allowBlank="1" showInputMessage="1" showErrorMessage="1" sqref="K63">
      <formula1>$O$71:$O$84</formula1>
    </dataValidation>
    <dataValidation type="list" allowBlank="1" showInputMessage="1" showErrorMessage="1" sqref="L62">
      <formula1>$P$70:$P$79</formula1>
    </dataValidation>
    <dataValidation type="list" allowBlank="1" showInputMessage="1" showErrorMessage="1" sqref="K62">
      <formula1>$O$70:$O$83</formula1>
    </dataValidation>
    <dataValidation type="list" allowBlank="1" showInputMessage="1" showErrorMessage="1" sqref="L61">
      <formula1>$P$69:$P$78</formula1>
    </dataValidation>
    <dataValidation type="list" allowBlank="1" showInputMessage="1" showErrorMessage="1" sqref="K61">
      <formula1>$O$69:$O$82</formula1>
    </dataValidation>
    <dataValidation type="list" allowBlank="1" showInputMessage="1" showErrorMessage="1" sqref="L60">
      <formula1>$P$68:$P$77</formula1>
    </dataValidation>
    <dataValidation type="list" allowBlank="1" showInputMessage="1" showErrorMessage="1" sqref="K60">
      <formula1>$O$68:$O$81</formula1>
    </dataValidation>
    <dataValidation type="list" allowBlank="1" showInputMessage="1" showErrorMessage="1" sqref="L59">
      <formula1>$P$66:$P$75</formula1>
    </dataValidation>
    <dataValidation type="list" allowBlank="1" showInputMessage="1" showErrorMessage="1" sqref="K59">
      <formula1>$O$66:$O$79</formula1>
    </dataValidation>
    <dataValidation type="list" allowBlank="1" showInputMessage="1" showErrorMessage="1" sqref="L58">
      <formula1>$P$65:$P$74</formula1>
    </dataValidation>
    <dataValidation type="list" allowBlank="1" showInputMessage="1" showErrorMessage="1" sqref="K58">
      <formula1>$O$65:$O$78</formula1>
    </dataValidation>
    <dataValidation type="list" allowBlank="1" showInputMessage="1" showErrorMessage="1" sqref="L57">
      <formula1>$P$64:$P$73</formula1>
    </dataValidation>
    <dataValidation type="list" allowBlank="1" showInputMessage="1" showErrorMessage="1" sqref="K57">
      <formula1>$O$64:$O$77</formula1>
    </dataValidation>
    <dataValidation type="list" allowBlank="1" showInputMessage="1" showErrorMessage="1" sqref="L56">
      <formula1>$P$63:$P$72</formula1>
    </dataValidation>
    <dataValidation type="list" allowBlank="1" showInputMessage="1" showErrorMessage="1" sqref="K56">
      <formula1>$O$63:$O$76</formula1>
    </dataValidation>
    <dataValidation type="list" allowBlank="1" showInputMessage="1" showErrorMessage="1" sqref="L55">
      <formula1>$P$62:$P$71</formula1>
    </dataValidation>
    <dataValidation type="list" allowBlank="1" showInputMessage="1" showErrorMessage="1" sqref="K55">
      <formula1>$O$62:$O$75</formula1>
    </dataValidation>
    <dataValidation type="list" allowBlank="1" showInputMessage="1" showErrorMessage="1" sqref="L54">
      <formula1>$P$61:$P$70</formula1>
    </dataValidation>
    <dataValidation type="list" allowBlank="1" showInputMessage="1" showErrorMessage="1" sqref="K54">
      <formula1>$O$61:$O$74</formula1>
    </dataValidation>
    <dataValidation type="list" allowBlank="1" showInputMessage="1" showErrorMessage="1" sqref="L53">
      <formula1>$P$60:$P$69</formula1>
    </dataValidation>
    <dataValidation type="list" allowBlank="1" showInputMessage="1" showErrorMessage="1" sqref="K53">
      <formula1>$O$60:$O$73</formula1>
    </dataValidation>
    <dataValidation type="list" allowBlank="1" showInputMessage="1" showErrorMessage="1" sqref="L42">
      <formula1>$P$50:$P$59</formula1>
    </dataValidation>
    <dataValidation type="list" allowBlank="1" showInputMessage="1" showErrorMessage="1" sqref="L41">
      <formula1>$P$49:$P$58</formula1>
    </dataValidation>
    <dataValidation type="list" allowBlank="1" showInputMessage="1" showErrorMessage="1" sqref="L40">
      <formula1>$P$48:$P$57</formula1>
    </dataValidation>
    <dataValidation type="list" allowBlank="1" showInputMessage="1" showErrorMessage="1" sqref="L39">
      <formula1>$P$47:$P$56</formula1>
    </dataValidation>
    <dataValidation type="list" allowBlank="1" showInputMessage="1" showErrorMessage="1" sqref="L38">
      <formula1>$P$46:$P$55</formula1>
    </dataValidation>
    <dataValidation type="list" allowBlank="1" showInputMessage="1" showErrorMessage="1" sqref="K38">
      <formula1>$O$46:$O$59</formula1>
    </dataValidation>
    <dataValidation type="list" allowBlank="1" showInputMessage="1" showErrorMessage="1" sqref="L37">
      <formula1>$P$45:$P$54</formula1>
    </dataValidation>
    <dataValidation type="list" allowBlank="1" showInputMessage="1" showErrorMessage="1" sqref="K37">
      <formula1>$O$45:$O$58</formula1>
    </dataValidation>
    <dataValidation type="list" allowBlank="1" showInputMessage="1" showErrorMessage="1" sqref="L36">
      <formula1>$P$44:$P$53</formula1>
    </dataValidation>
    <dataValidation type="list" allowBlank="1" showInputMessage="1" showErrorMessage="1" sqref="K36">
      <formula1>$O$44:$O$57</formula1>
    </dataValidation>
    <dataValidation type="list" allowBlank="1" showInputMessage="1" showErrorMessage="1" sqref="L35">
      <formula1>$P$43:$P$52</formula1>
    </dataValidation>
    <dataValidation type="list" allowBlank="1" showInputMessage="1" showErrorMessage="1" sqref="K35">
      <formula1>$O$43:$O$56</formula1>
    </dataValidation>
    <dataValidation type="list" allowBlank="1" showInputMessage="1" showErrorMessage="1" sqref="L34">
      <formula1>$P$42:$P$51</formula1>
    </dataValidation>
    <dataValidation type="list" allowBlank="1" showInputMessage="1" showErrorMessage="1" sqref="K34">
      <formula1>$O$42:$O$55</formula1>
    </dataValidation>
    <dataValidation type="list" allowBlank="1" showInputMessage="1" showErrorMessage="1" sqref="L33">
      <formula1>$P$41:$P$50</formula1>
    </dataValidation>
    <dataValidation type="list" allowBlank="1" showInputMessage="1" showErrorMessage="1" sqref="K33">
      <formula1>$O$41:$O$54</formula1>
    </dataValidation>
    <dataValidation type="list" allowBlank="1" showInputMessage="1" showErrorMessage="1" sqref="L32">
      <formula1>$P$40:$P$49</formula1>
    </dataValidation>
    <dataValidation type="list" allowBlank="1" showInputMessage="1" showErrorMessage="1" sqref="K32">
      <formula1>$O$40:$O$53</formula1>
    </dataValidation>
    <dataValidation type="list" allowBlank="1" showInputMessage="1" showErrorMessage="1" sqref="L31">
      <formula1>$P$39:$P$48</formula1>
    </dataValidation>
    <dataValidation type="list" allowBlank="1" showInputMessage="1" showErrorMessage="1" sqref="K31">
      <formula1>$O$39:$O$52</formula1>
    </dataValidation>
    <dataValidation type="list" allowBlank="1" showInputMessage="1" showErrorMessage="1" sqref="L30">
      <formula1>$P$38:$P$47</formula1>
    </dataValidation>
    <dataValidation type="list" allowBlank="1" showInputMessage="1" showErrorMessage="1" sqref="K30">
      <formula1>$O$38:$O$51</formula1>
    </dataValidation>
    <dataValidation type="list" allowBlank="1" showInputMessage="1" showErrorMessage="1" sqref="L29">
      <formula1>$P$37:$P$46</formula1>
    </dataValidation>
    <dataValidation type="list" allowBlank="1" showInputMessage="1" showErrorMessage="1" sqref="K29">
      <formula1>$O$37:$O$50</formula1>
    </dataValidation>
    <dataValidation type="list" allowBlank="1" showInputMessage="1" showErrorMessage="1" sqref="L28">
      <formula1>$P$36:$P$45</formula1>
    </dataValidation>
    <dataValidation type="list" allowBlank="1" showInputMessage="1" showErrorMessage="1" sqref="K28">
      <formula1>$O$36:$O$49</formula1>
    </dataValidation>
    <dataValidation type="list" allowBlank="1" showInputMessage="1" showErrorMessage="1" sqref="L27">
      <formula1>$P$35:$P$44</formula1>
    </dataValidation>
    <dataValidation type="list" allowBlank="1" showInputMessage="1" showErrorMessage="1" sqref="K27">
      <formula1>$O$35:$O$48</formula1>
    </dataValidation>
    <dataValidation type="list" allowBlank="1" showInputMessage="1" showErrorMessage="1" sqref="L26">
      <formula1>$P$34:$P$43</formula1>
    </dataValidation>
    <dataValidation type="list" allowBlank="1" showInputMessage="1" showErrorMessage="1" sqref="K26">
      <formula1>$O$34:$O$47</formula1>
    </dataValidation>
    <dataValidation type="list" allowBlank="1" showInputMessage="1" showErrorMessage="1" sqref="L25">
      <formula1>$P$33:$P$42</formula1>
    </dataValidation>
    <dataValidation type="list" allowBlank="1" showInputMessage="1" showErrorMessage="1" sqref="K25">
      <formula1>$O$33:$O$46</formula1>
    </dataValidation>
    <dataValidation type="list" allowBlank="1" showInputMessage="1" showErrorMessage="1" sqref="L24">
      <formula1>$P$32:$P$41</formula1>
    </dataValidation>
    <dataValidation type="list" allowBlank="1" showInputMessage="1" showErrorMessage="1" sqref="K24">
      <formula1>$O$32:$O$45</formula1>
    </dataValidation>
    <dataValidation type="list" allowBlank="1" showInputMessage="1" showErrorMessage="1" sqref="L23">
      <formula1>$P$31:$P$40</formula1>
    </dataValidation>
    <dataValidation type="list" allowBlank="1" showInputMessage="1" showErrorMessage="1" sqref="K23">
      <formula1>$O$31:$O$44</formula1>
    </dataValidation>
    <dataValidation type="list" allowBlank="1" showInputMessage="1" showErrorMessage="1" sqref="L22">
      <formula1>$P$30:$P$39</formula1>
    </dataValidation>
    <dataValidation type="list" allowBlank="1" showInputMessage="1" showErrorMessage="1" sqref="K22">
      <formula1>$O$30:$O$43</formula1>
    </dataValidation>
    <dataValidation type="list" allowBlank="1" showInputMessage="1" showErrorMessage="1" sqref="L21">
      <formula1>$P$29:$P$38</formula1>
    </dataValidation>
    <dataValidation type="list" allowBlank="1" showInputMessage="1" showErrorMessage="1" sqref="K21">
      <formula1>$O$29:$O$42</formula1>
    </dataValidation>
    <dataValidation type="list" allowBlank="1" showInputMessage="1" showErrorMessage="1" sqref="L20">
      <formula1>$P$28:$P$37</formula1>
    </dataValidation>
    <dataValidation type="list" allowBlank="1" showInputMessage="1" showErrorMessage="1" sqref="K20">
      <formula1>$O$28:$O$41</formula1>
    </dataValidation>
    <dataValidation type="list" allowBlank="1" showInputMessage="1" showErrorMessage="1" sqref="L19">
      <formula1>$P$27:$P$36</formula1>
    </dataValidation>
    <dataValidation type="list" allowBlank="1" showInputMessage="1" showErrorMessage="1" sqref="K19">
      <formula1>$O$27:$O$40</formula1>
    </dataValidation>
    <dataValidation type="list" allowBlank="1" showInputMessage="1" showErrorMessage="1" sqref="L18">
      <formula1>$P$26:$P$35</formula1>
    </dataValidation>
    <dataValidation type="list" allowBlank="1" showInputMessage="1" showErrorMessage="1" sqref="K18">
      <formula1>$O$26:$O$39</formula1>
    </dataValidation>
    <dataValidation type="list" allowBlank="1" showInputMessage="1" showErrorMessage="1" sqref="L17">
      <formula1>$P$25:$P$34</formula1>
    </dataValidation>
    <dataValidation type="list" allowBlank="1" showInputMessage="1" showErrorMessage="1" sqref="K17">
      <formula1>$O$25:$O$38</formula1>
    </dataValidation>
    <dataValidation type="list" allowBlank="1" showInputMessage="1" showErrorMessage="1" sqref="L16">
      <formula1>$P$24:$P$33</formula1>
    </dataValidation>
    <dataValidation type="list" allowBlank="1" showInputMessage="1" showErrorMessage="1" sqref="K16">
      <formula1>$O$24:$O$37</formula1>
    </dataValidation>
    <dataValidation type="list" allowBlank="1" showInputMessage="1" showErrorMessage="1" sqref="L15">
      <formula1>$P$23:$P$32</formula1>
    </dataValidation>
    <dataValidation type="list" allowBlank="1" showInputMessage="1" showErrorMessage="1" sqref="K15">
      <formula1>$O$23:$O$36</formula1>
    </dataValidation>
    <dataValidation type="list" allowBlank="1" showInputMessage="1" showErrorMessage="1" sqref="L14">
      <formula1>$P$22:$P$31</formula1>
    </dataValidation>
    <dataValidation type="list" allowBlank="1" showInputMessage="1" showErrorMessage="1" sqref="K14">
      <formula1>$O$22:$O$35</formula1>
    </dataValidation>
    <dataValidation type="list" allowBlank="1" showInputMessage="1" showErrorMessage="1" sqref="L13">
      <formula1>$P$21:$P$30</formula1>
    </dataValidation>
    <dataValidation type="list" allowBlank="1" showInputMessage="1" showErrorMessage="1" sqref="K13">
      <formula1>$O$21:$O$34</formula1>
    </dataValidation>
    <dataValidation type="list" allowBlank="1" showInputMessage="1" showErrorMessage="1" sqref="L12">
      <formula1>$P$20:$P$29</formula1>
    </dataValidation>
    <dataValidation type="list" allowBlank="1" showInputMessage="1" showErrorMessage="1" sqref="K12">
      <formula1>$O$20:$O$33</formula1>
    </dataValidation>
    <dataValidation type="list" allowBlank="1" showInputMessage="1" showErrorMessage="1" sqref="L11">
      <formula1>$P$19:$P$28</formula1>
    </dataValidation>
    <dataValidation type="list" allowBlank="1" showInputMessage="1" showErrorMessage="1" sqref="K11">
      <formula1>$O$19:$O$32</formula1>
    </dataValidation>
    <dataValidation type="list" allowBlank="1" showInputMessage="1" showErrorMessage="1" sqref="L10">
      <formula1>$P$18:$P$27</formula1>
    </dataValidation>
    <dataValidation type="list" allowBlank="1" showInputMessage="1" showErrorMessage="1" sqref="K10">
      <formula1>$O$18:$O$31</formula1>
    </dataValidation>
    <dataValidation type="list" allowBlank="1" showInputMessage="1" showErrorMessage="1" sqref="L9">
      <formula1>$P$17:$P$26</formula1>
    </dataValidation>
    <dataValidation type="list" allowBlank="1" showInputMessage="1" showErrorMessage="1" sqref="K9">
      <formula1>$O$17:$O$30</formula1>
    </dataValidation>
    <dataValidation type="list" allowBlank="1" showInputMessage="1" showErrorMessage="1" sqref="L8">
      <formula1>$P$16:$P$25</formula1>
    </dataValidation>
    <dataValidation type="list" allowBlank="1" showInputMessage="1" showErrorMessage="1" sqref="K8">
      <formula1>$O$16:$O$29</formula1>
    </dataValidation>
    <dataValidation type="list" allowBlank="1" showInputMessage="1" showErrorMessage="1" sqref="L7">
      <formula1>$P$15:$P$24</formula1>
    </dataValidation>
    <dataValidation type="list" allowBlank="1" showInputMessage="1" showErrorMessage="1" sqref="K7">
      <formula1>$O$15:$O$28</formula1>
    </dataValidation>
    <dataValidation type="list" allowBlank="1" showInputMessage="1" showErrorMessage="1" sqref="L6">
      <formula1>$P$14:$P$23</formula1>
    </dataValidation>
    <dataValidation type="list" allowBlank="1" showInputMessage="1" showErrorMessage="1" sqref="K6">
      <formula1>$O$14:$O$27</formula1>
    </dataValidation>
    <dataValidation type="list" allowBlank="1" showInputMessage="1" showErrorMessage="1" sqref="L5">
      <formula1>$P$13:$P$22</formula1>
    </dataValidation>
    <dataValidation type="list" allowBlank="1" showInputMessage="1" showErrorMessage="1" sqref="K5">
      <formula1>$O$13:$O$26</formula1>
    </dataValidation>
    <dataValidation type="list" allowBlank="1" showInputMessage="1" showErrorMessage="1" sqref="L4">
      <formula1>$P$12:$P$21</formula1>
    </dataValidation>
    <dataValidation type="list" allowBlank="1" showInputMessage="1" showErrorMessage="1" sqref="K4">
      <formula1>$O$12:$O$25</formula1>
    </dataValidation>
    <dataValidation type="list" allowBlank="1" showInputMessage="1" showErrorMessage="1" sqref="L3">
      <formula1>$P$11:$P$20</formula1>
    </dataValidation>
    <dataValidation type="list" allowBlank="1" showInputMessage="1" showErrorMessage="1" sqref="K3">
      <formula1>$O$11:$O$24</formula1>
    </dataValidation>
    <dataValidation type="list" allowBlank="1" showInputMessage="1" showErrorMessage="1" sqref="L2">
      <formula1>$P$10:$P$19</formula1>
    </dataValidation>
    <dataValidation type="list" allowBlank="1" showInputMessage="1" showErrorMessage="1" sqref="K2">
      <formula1>$O$10:$O$23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5"/>
  <sheetViews>
    <sheetView tabSelected="1" workbookViewId="0">
      <selection activeCell="D9" sqref="D9"/>
    </sheetView>
  </sheetViews>
  <sheetFormatPr baseColWidth="10" defaultRowHeight="12.75" x14ac:dyDescent="0.2"/>
  <cols>
    <col min="3" max="3" width="62.42578125" bestFit="1" customWidth="1"/>
    <col min="4" max="4" width="17.42578125" bestFit="1" customWidth="1"/>
  </cols>
  <sheetData>
    <row r="1" spans="2:4" x14ac:dyDescent="0.2">
      <c r="D1" t="s">
        <v>408</v>
      </c>
    </row>
    <row r="2" spans="2:4" x14ac:dyDescent="0.2">
      <c r="B2">
        <v>102</v>
      </c>
      <c r="C2" t="str">
        <f>VLOOKUP(B2,Feuil1!$D:$E,2,FALSE)</f>
        <v xml:space="preserve">Brasserie de Saint Omer SAS                                                     </v>
      </c>
    </row>
    <row r="3" spans="2:4" x14ac:dyDescent="0.2">
      <c r="B3">
        <v>109</v>
      </c>
      <c r="C3" t="str">
        <f>VLOOKUP(B3,Feuil1!$D:$E,2,FALSE)</f>
        <v xml:space="preserve">Les Fromageries Occitanes                                                       </v>
      </c>
    </row>
    <row r="4" spans="2:4" x14ac:dyDescent="0.2">
      <c r="B4">
        <v>135</v>
      </c>
      <c r="C4" t="str">
        <f>VLOOKUP(B4,Feuil1!$D:$E,2,FALSE)</f>
        <v xml:space="preserve">Leimer KG                                                                       </v>
      </c>
    </row>
    <row r="5" spans="2:4" x14ac:dyDescent="0.2">
      <c r="B5">
        <v>136</v>
      </c>
      <c r="C5" t="str">
        <f>VLOOKUP(B5,Feuil1!$D:$E,2,FALSE)</f>
        <v xml:space="preserve">Soup'idéale S.A.                                                                </v>
      </c>
    </row>
    <row r="6" spans="2:4" x14ac:dyDescent="0.2">
      <c r="B6">
        <v>254</v>
      </c>
      <c r="C6" t="str">
        <f>VLOOKUP(B6,Feuil1!$D:$E,2,FALSE)</f>
        <v xml:space="preserve">Melitta Europa GmbH &amp; Co. KG                                                    </v>
      </c>
    </row>
    <row r="7" spans="2:4" x14ac:dyDescent="0.2">
      <c r="B7">
        <v>334</v>
      </c>
      <c r="C7" t="str">
        <f>VLOOKUP(B7,Feuil1!$D:$E,2,FALSE)</f>
        <v xml:space="preserve">LEMOINE France S.A.S.                                                           </v>
      </c>
    </row>
    <row r="8" spans="2:4" x14ac:dyDescent="0.2">
      <c r="B8">
        <v>337</v>
      </c>
      <c r="C8" t="str">
        <f>VLOOKUP(B8,Feuil1!$D:$E,2,FALSE)</f>
        <v xml:space="preserve">Johnson&amp;Johnson                                                                 </v>
      </c>
    </row>
    <row r="9" spans="2:4" x14ac:dyDescent="0.2">
      <c r="B9">
        <v>355</v>
      </c>
      <c r="C9" t="str">
        <f>VLOOKUP(B9,Feuil1!$D:$E,2,FALSE)</f>
        <v xml:space="preserve">Top Taste B.V.                                                                  </v>
      </c>
    </row>
    <row r="10" spans="2:4" x14ac:dyDescent="0.2">
      <c r="B10">
        <v>378</v>
      </c>
      <c r="C10" t="str">
        <f>VLOOKUP(B10,Feuil1!$D:$E,2,FALSE)</f>
        <v xml:space="preserve">Refresco Deutschland GmbH                                                       </v>
      </c>
    </row>
    <row r="11" spans="2:4" x14ac:dyDescent="0.2">
      <c r="B11">
        <v>385</v>
      </c>
      <c r="C11" t="str">
        <f>VLOOKUP(B11,Feuil1!$D:$E,2,FALSE)</f>
        <v xml:space="preserve">Arla Foods Deutschland                                                          </v>
      </c>
    </row>
    <row r="12" spans="2:4" x14ac:dyDescent="0.2">
      <c r="B12">
        <v>388</v>
      </c>
      <c r="C12" t="str">
        <f>VLOOKUP(B12,Feuil1!$D:$E,2,FALSE)</f>
        <v xml:space="preserve">Mamminger Konserven GmbH &amp;                                                      </v>
      </c>
    </row>
    <row r="13" spans="2:4" x14ac:dyDescent="0.2">
      <c r="B13">
        <v>465</v>
      </c>
      <c r="C13" t="str">
        <f>VLOOKUP(B13,Feuil1!$D:$E,2,FALSE)</f>
        <v xml:space="preserve">Saint Hubert                                                                    </v>
      </c>
    </row>
    <row r="14" spans="2:4" x14ac:dyDescent="0.2">
      <c r="B14">
        <v>495</v>
      </c>
      <c r="C14" t="str">
        <f>VLOOKUP(B14,Feuil1!$D:$E,2,FALSE)</f>
        <v xml:space="preserve">Bolsius Deutschland GmbH                                                        </v>
      </c>
    </row>
    <row r="15" spans="2:4" x14ac:dyDescent="0.2">
      <c r="B15">
        <v>599</v>
      </c>
      <c r="C15" t="str">
        <f>VLOOKUP(B15,Feuil1!$D:$E,2,FALSE)</f>
        <v xml:space="preserve">FTRECAL S.A.S.                                                                  </v>
      </c>
    </row>
    <row r="16" spans="2:4" x14ac:dyDescent="0.2">
      <c r="B16">
        <v>641</v>
      </c>
      <c r="C16" t="str">
        <f>VLOOKUP(B16,Feuil1!$D:$E,2,FALSE)</f>
        <v xml:space="preserve">Futternapf Tiernahrung                                                          </v>
      </c>
    </row>
    <row r="17" spans="2:3" x14ac:dyDescent="0.2">
      <c r="B17">
        <v>690</v>
      </c>
      <c r="C17" t="str">
        <f>VLOOKUP(B17,Feuil1!$D:$E,2,FALSE)</f>
        <v xml:space="preserve">Fromagerie Alpine S.A.S.                                                        </v>
      </c>
    </row>
    <row r="18" spans="2:3" x14ac:dyDescent="0.2">
      <c r="B18">
        <v>703</v>
      </c>
      <c r="C18" t="str">
        <f>VLOOKUP(B18,Feuil1!$D:$E,2,FALSE)</f>
        <v xml:space="preserve">Griesson - de Beukelaer                                                         </v>
      </c>
    </row>
    <row r="19" spans="2:3" x14ac:dyDescent="0.2">
      <c r="B19">
        <v>705</v>
      </c>
      <c r="C19" t="str">
        <f>VLOOKUP(B19,Feuil1!$D:$E,2,FALSE)</f>
        <v xml:space="preserve">Guyader Traiteur                                                                </v>
      </c>
    </row>
    <row r="20" spans="2:3" x14ac:dyDescent="0.2">
      <c r="B20">
        <v>723</v>
      </c>
      <c r="C20" t="str">
        <f>VLOOKUP(B20,Feuil1!$D:$E,2,FALSE)</f>
        <v xml:space="preserve">NOVANDIE S.N.C.                                                                 </v>
      </c>
    </row>
    <row r="21" spans="2:3" x14ac:dyDescent="0.2">
      <c r="B21">
        <v>732</v>
      </c>
      <c r="C21" t="str">
        <f>VLOOKUP(B21,Feuil1!$D:$E,2,FALSE)</f>
        <v xml:space="preserve">C &amp; D Foods Unlimited                                                           </v>
      </c>
    </row>
    <row r="22" spans="2:3" x14ac:dyDescent="0.2">
      <c r="B22">
        <v>849</v>
      </c>
      <c r="C22" t="str">
        <f>VLOOKUP(B22,Feuil1!$D:$E,2,FALSE)</f>
        <v xml:space="preserve">CARTIERE CARRARA S.p.A.                                                         </v>
      </c>
    </row>
    <row r="23" spans="2:3" x14ac:dyDescent="0.2">
      <c r="B23">
        <v>920</v>
      </c>
      <c r="C23" t="str">
        <f>VLOOKUP(B23,Feuil1!$D:$E,2,FALSE)</f>
        <v xml:space="preserve">Fromageries Lescure S.A.S.                                                      </v>
      </c>
    </row>
    <row r="24" spans="2:3" x14ac:dyDescent="0.2">
      <c r="B24">
        <v>939</v>
      </c>
      <c r="C24" t="str">
        <f>VLOOKUP(B24,Feuil1!$D:$E,2,FALSE)</f>
        <v xml:space="preserve">La Toque Angevine S.A.S.                                                        </v>
      </c>
    </row>
    <row r="25" spans="2:3" x14ac:dyDescent="0.2">
      <c r="B25">
        <v>1015</v>
      </c>
      <c r="C25" t="str">
        <f>VLOOKUP(B25,Feuil1!$D:$E,2,FALSE)</f>
        <v xml:space="preserve">Compagnie des                                                                   </v>
      </c>
    </row>
    <row r="26" spans="2:3" x14ac:dyDescent="0.2">
      <c r="B26">
        <v>1095</v>
      </c>
      <c r="C26" t="str">
        <f>VLOOKUP(B26,Feuil1!$D:$E,2,FALSE)</f>
        <v xml:space="preserve">Ludwig Weinrich                                                                 </v>
      </c>
    </row>
    <row r="27" spans="2:3" x14ac:dyDescent="0.2">
      <c r="B27">
        <v>1136</v>
      </c>
      <c r="C27" t="str">
        <f>VLOOKUP(B27,Feuil1!$D:$E,2,FALSE)</f>
        <v xml:space="preserve">Fude + Serrahn Milchprodukte                                                    </v>
      </c>
    </row>
    <row r="28" spans="2:3" x14ac:dyDescent="0.2">
      <c r="B28">
        <v>1220</v>
      </c>
      <c r="C28" t="str">
        <f>VLOOKUP(B28,Feuil1!$D:$E,2,FALSE)</f>
        <v xml:space="preserve">Lactel                                                                          </v>
      </c>
    </row>
    <row r="29" spans="2:3" x14ac:dyDescent="0.2">
      <c r="B29">
        <v>1224</v>
      </c>
      <c r="C29" t="str">
        <f>VLOOKUP(B29,Feuil1!$D:$E,2,FALSE)</f>
        <v xml:space="preserve">WIN COSMETIC GmbH &amp; Co. KG                                                      </v>
      </c>
    </row>
    <row r="30" spans="2:3" x14ac:dyDescent="0.2">
      <c r="B30">
        <v>1275</v>
      </c>
      <c r="C30" t="str">
        <f>VLOOKUP(B30,Feuil1!$D:$E,2,FALSE)</f>
        <v xml:space="preserve">Th. Vergeer en Zonen B.V.                                                       </v>
      </c>
    </row>
    <row r="31" spans="2:3" x14ac:dyDescent="0.2">
      <c r="B31">
        <v>1319</v>
      </c>
      <c r="C31" t="str">
        <f>VLOOKUP(B31,Feuil1!$D:$E,2,FALSE)</f>
        <v xml:space="preserve">Melitta Europa GmbH &amp; Co. KG                                                    </v>
      </c>
    </row>
    <row r="32" spans="2:3" x14ac:dyDescent="0.2">
      <c r="B32">
        <v>1326</v>
      </c>
      <c r="C32" t="str">
        <f>VLOOKUP(B32,Feuil1!$D:$E,2,FALSE)</f>
        <v xml:space="preserve">Coopérative Agricole                                                            </v>
      </c>
    </row>
    <row r="33" spans="2:3" x14ac:dyDescent="0.2">
      <c r="B33">
        <v>1366</v>
      </c>
      <c r="C33" t="str">
        <f>VLOOKUP(B33,Feuil1!$D:$E,2,FALSE)</f>
        <v xml:space="preserve">riha WeserGold Getränke                                                         </v>
      </c>
    </row>
    <row r="34" spans="2:3" x14ac:dyDescent="0.2">
      <c r="B34">
        <v>1429</v>
      </c>
      <c r="C34" t="str">
        <f>VLOOKUP(B34,Feuil1!$D:$E,2,FALSE)</f>
        <v xml:space="preserve">Niederrhein-Gold Tersteegen                                                     </v>
      </c>
    </row>
    <row r="35" spans="2:3" x14ac:dyDescent="0.2">
      <c r="B35">
        <v>1479</v>
      </c>
      <c r="C35" t="str">
        <f>VLOOKUP(B35,Feuil1!$D:$E,2,FALSE)</f>
        <v xml:space="preserve">Nice-Pak                                                                        </v>
      </c>
    </row>
    <row r="36" spans="2:3" x14ac:dyDescent="0.2">
      <c r="B36">
        <v>1495</v>
      </c>
      <c r="C36" t="str">
        <f>VLOOKUP(B36,Feuil1!$D:$E,2,FALSE)</f>
        <v xml:space="preserve">Papier-Mettler KG                                                               </v>
      </c>
    </row>
    <row r="37" spans="2:3" x14ac:dyDescent="0.2">
      <c r="B37">
        <v>1532</v>
      </c>
      <c r="C37" t="str">
        <f>VLOOKUP(B37,Feuil1!$D:$E,2,FALSE)</f>
        <v xml:space="preserve">Curatex GmbH                                                                    </v>
      </c>
    </row>
    <row r="38" spans="2:3" x14ac:dyDescent="0.2">
      <c r="B38">
        <v>1605</v>
      </c>
      <c r="C38" t="str">
        <f>VLOOKUP(B38,Feuil1!$D:$E,2,FALSE)</f>
        <v xml:space="preserve">Lactalis Fromages SNC                                                           </v>
      </c>
    </row>
    <row r="39" spans="2:3" x14ac:dyDescent="0.2">
      <c r="B39">
        <v>1622</v>
      </c>
      <c r="C39" t="str">
        <f>VLOOKUP(B39,Feuil1!$D:$E,2,FALSE)</f>
        <v xml:space="preserve">Zelnova Zeltia, S.A.                                                            </v>
      </c>
    </row>
    <row r="40" spans="2:3" x14ac:dyDescent="0.2">
      <c r="B40">
        <v>1623</v>
      </c>
      <c r="C40" t="str">
        <f>VLOOKUP(B40,Feuil1!$D:$E,2,FALSE)</f>
        <v xml:space="preserve">Compañía Española de                                                            </v>
      </c>
    </row>
    <row r="41" spans="2:3" x14ac:dyDescent="0.2">
      <c r="B41">
        <v>1631</v>
      </c>
      <c r="C41" t="str">
        <f>VLOOKUP(B41,Feuil1!$D:$E,2,FALSE)</f>
        <v xml:space="preserve">Sibell S.A.R.L.                                                                 </v>
      </c>
    </row>
    <row r="42" spans="2:3" x14ac:dyDescent="0.2">
      <c r="B42">
        <v>1647</v>
      </c>
      <c r="C42" t="str">
        <f>VLOOKUP(B42,Feuil1!$D:$E,2,FALSE)</f>
        <v xml:space="preserve">BISCUITS PANIER S. A. S.                                                        </v>
      </c>
    </row>
    <row r="43" spans="2:3" x14ac:dyDescent="0.2">
      <c r="B43">
        <v>1695</v>
      </c>
      <c r="C43" t="str">
        <f>VLOOKUP(B43,Feuil1!$D:$E,2,FALSE)</f>
        <v xml:space="preserve">Ferrero France Commerciale                                                      </v>
      </c>
    </row>
    <row r="44" spans="2:3" x14ac:dyDescent="0.2">
      <c r="B44">
        <v>1696</v>
      </c>
      <c r="C44" t="str">
        <f>VLOOKUP(B44,Feuil1!$D:$E,2,FALSE)</f>
        <v xml:space="preserve">Colgate-Palmolive S.A.S.                                                        </v>
      </c>
    </row>
    <row r="45" spans="2:3" x14ac:dyDescent="0.2">
      <c r="B45">
        <v>1701</v>
      </c>
      <c r="C45" t="str">
        <f>VLOOKUP(B45,Feuil1!$D:$E,2,FALSE)</f>
        <v xml:space="preserve">SOVENA ESPANA S.A.U.                                                            </v>
      </c>
    </row>
    <row r="46" spans="2:3" x14ac:dyDescent="0.2">
      <c r="B46">
        <v>1724</v>
      </c>
      <c r="C46" t="str">
        <f>VLOOKUP(B46,Feuil1!$D:$E,2,FALSE)</f>
        <v xml:space="preserve">Dr. Alder's Tiernahrung GmbH                                                    </v>
      </c>
    </row>
    <row r="47" spans="2:3" x14ac:dyDescent="0.2">
      <c r="B47">
        <v>1763</v>
      </c>
      <c r="C47" t="str">
        <f>VLOOKUP(B47,Feuil1!$D:$E,2,FALSE)</f>
        <v xml:space="preserve">Fromagerie Renard Gillard                                                       </v>
      </c>
    </row>
    <row r="48" spans="2:3" x14ac:dyDescent="0.2">
      <c r="B48">
        <v>1797</v>
      </c>
      <c r="C48" t="str">
        <f>VLOOKUP(B48,Feuil1!$D:$E,2,FALSE)</f>
        <v xml:space="preserve">RUF Lebensmittelwerk KG                                                         </v>
      </c>
    </row>
    <row r="49" spans="2:3" x14ac:dyDescent="0.2">
      <c r="B49">
        <v>1839</v>
      </c>
      <c r="C49" t="str">
        <f>VLOOKUP(B49,Feuil1!$D:$E,2,FALSE)</f>
        <v xml:space="preserve">Café Sati S.A.                                                                  </v>
      </c>
    </row>
    <row r="50" spans="2:3" x14ac:dyDescent="0.2">
      <c r="B50">
        <v>1909</v>
      </c>
      <c r="C50" t="str">
        <f>VLOOKUP(B50,Feuil1!$D:$E,2,FALSE)</f>
        <v xml:space="preserve">Soufflet Alimentaire S.A.S.                                                     </v>
      </c>
    </row>
    <row r="51" spans="2:3" x14ac:dyDescent="0.2">
      <c r="B51">
        <v>1949</v>
      </c>
      <c r="C51" t="str">
        <f>VLOOKUP(B51,Feuil1!$D:$E,2,FALSE)</f>
        <v xml:space="preserve">Les Délices du Chef S.A.S.U.                                                    </v>
      </c>
    </row>
    <row r="52" spans="2:3" x14ac:dyDescent="0.2">
      <c r="B52">
        <v>1974</v>
      </c>
      <c r="C52" t="str">
        <f>VLOOKUP(B52,Feuil1!$D:$E,2,FALSE)</f>
        <v xml:space="preserve">Elbland Bio-Mühle GmbH                                                          </v>
      </c>
    </row>
    <row r="53" spans="2:3" x14ac:dyDescent="0.2">
      <c r="B53">
        <v>2034</v>
      </c>
      <c r="C53" t="str">
        <f>VLOOKUP(B53,Feuil1!$D:$E,2,FALSE)</f>
        <v xml:space="preserve">Laiteries H. Triballat                                                          </v>
      </c>
    </row>
    <row r="54" spans="2:3" x14ac:dyDescent="0.2">
      <c r="B54">
        <v>2036</v>
      </c>
      <c r="C54" t="str">
        <f>VLOOKUP(B54,Feuil1!$D:$E,2,FALSE)</f>
        <v xml:space="preserve">Trüller Knabber-                                                                </v>
      </c>
    </row>
    <row r="55" spans="2:3" x14ac:dyDescent="0.2">
      <c r="B55">
        <v>2070</v>
      </c>
      <c r="C55" t="str">
        <f>VLOOKUP(B55,Feuil1!$D:$E,2,FALSE)</f>
        <v xml:space="preserve">T.M.A. Handelsgesellschaft                                                      </v>
      </c>
    </row>
    <row r="56" spans="2:3" x14ac:dyDescent="0.2">
      <c r="B56">
        <v>2094</v>
      </c>
      <c r="C56" t="str">
        <f>VLOOKUP(B56,Feuil1!$D:$E,2,FALSE)</f>
        <v xml:space="preserve">S.C.P.R. Fromages &amp; Terroirs                                                    </v>
      </c>
    </row>
    <row r="57" spans="2:3" x14ac:dyDescent="0.2">
      <c r="B57">
        <v>2120</v>
      </c>
      <c r="C57" t="str">
        <f>VLOOKUP(B57,Feuil1!$D:$E,2,FALSE)</f>
        <v xml:space="preserve">Société Anonyme des Eaux                                                        </v>
      </c>
    </row>
    <row r="58" spans="2:3" x14ac:dyDescent="0.2">
      <c r="B58">
        <v>2131</v>
      </c>
      <c r="C58" t="str">
        <f>VLOOKUP(B58,Feuil1!$D:$E,2,FALSE)</f>
        <v xml:space="preserve">Unilever France S.A.S.                                                          </v>
      </c>
    </row>
    <row r="59" spans="2:3" x14ac:dyDescent="0.2">
      <c r="B59">
        <v>2146</v>
      </c>
      <c r="C59" t="str">
        <f>VLOOKUP(B59,Feuil1!$D:$E,2,FALSE)</f>
        <v xml:space="preserve">United Biscuits France                                                          </v>
      </c>
    </row>
    <row r="60" spans="2:3" x14ac:dyDescent="0.2">
      <c r="B60">
        <v>2182</v>
      </c>
      <c r="C60" t="str">
        <f>VLOOKUP(B60,Feuil1!$D:$E,2,FALSE)</f>
        <v xml:space="preserve">Compagnie Lampaulaise de                                                        </v>
      </c>
    </row>
    <row r="61" spans="2:3" x14ac:dyDescent="0.2">
      <c r="B61">
        <v>2226</v>
      </c>
      <c r="C61" t="str">
        <f>VLOOKUP(B61,Feuil1!$D:$E,2,FALSE)</f>
        <v xml:space="preserve">VANDEMOORTELE LIPIDS                                                            </v>
      </c>
    </row>
    <row r="62" spans="2:3" x14ac:dyDescent="0.2">
      <c r="B62">
        <v>2236</v>
      </c>
      <c r="C62" t="str">
        <f>VLOOKUP(B62,Feuil1!$D:$E,2,FALSE)</f>
        <v xml:space="preserve">William Saurin                                                                  </v>
      </c>
    </row>
    <row r="63" spans="2:3" x14ac:dyDescent="0.2">
      <c r="B63">
        <v>2270</v>
      </c>
      <c r="C63" t="str">
        <f>VLOOKUP(B63,Feuil1!$D:$E,2,FALSE)</f>
        <v xml:space="preserve">Blédina S.A.S.                                                                  </v>
      </c>
    </row>
    <row r="64" spans="2:3" x14ac:dyDescent="0.2">
      <c r="B64">
        <v>2373</v>
      </c>
      <c r="C64" t="str">
        <f>VLOOKUP(B64,Feuil1!$D:$E,2,FALSE)</f>
        <v xml:space="preserve">Ontex Mayen GmbH                                                                </v>
      </c>
    </row>
    <row r="65" spans="2:3" x14ac:dyDescent="0.2">
      <c r="B65">
        <v>2405</v>
      </c>
      <c r="C65" t="str">
        <f>VLOOKUP(B65,Feuil1!$D:$E,2,FALSE)</f>
        <v xml:space="preserve">BENOIT SNC                                                                      </v>
      </c>
    </row>
    <row r="66" spans="2:3" x14ac:dyDescent="0.2">
      <c r="B66">
        <v>2450</v>
      </c>
      <c r="C66" t="str">
        <f>VLOOKUP(B66,Feuil1!$D:$E,2,FALSE)</f>
        <v xml:space="preserve">Hermann Pfanner                                                                 </v>
      </c>
    </row>
    <row r="67" spans="2:3" x14ac:dyDescent="0.2">
      <c r="B67">
        <v>2453</v>
      </c>
      <c r="C67" t="str">
        <f>VLOOKUP(B67,Feuil1!$D:$E,2,FALSE)</f>
        <v xml:space="preserve">Fortin Mühlenwerke                                                              </v>
      </c>
    </row>
    <row r="68" spans="2:3" x14ac:dyDescent="0.2">
      <c r="B68">
        <v>2724</v>
      </c>
      <c r="C68" t="str">
        <f>VLOOKUP(B68,Feuil1!$D:$E,2,FALSE)</f>
        <v xml:space="preserve">AVT Abfüll- und                                                                 </v>
      </c>
    </row>
    <row r="69" spans="2:3" x14ac:dyDescent="0.2">
      <c r="B69">
        <v>2785</v>
      </c>
      <c r="C69" t="str">
        <f>VLOOKUP(B69,Feuil1!$D:$E,2,FALSE)</f>
        <v xml:space="preserve">Arrivé S.A.S.                                                                   </v>
      </c>
    </row>
    <row r="70" spans="2:3" x14ac:dyDescent="0.2">
      <c r="B70">
        <v>3108</v>
      </c>
      <c r="C70" t="str">
        <f>VLOOKUP(B70,Feuil1!$D:$E,2,FALSE)</f>
        <v xml:space="preserve">Alliance Océane &amp;                                                               </v>
      </c>
    </row>
    <row r="71" spans="2:3" x14ac:dyDescent="0.2">
      <c r="B71">
        <v>3124</v>
      </c>
      <c r="C71" t="str">
        <f>VLOOKUP(B71,Feuil1!$D:$E,2,FALSE)</f>
        <v xml:space="preserve">Aubret S.A.S.U.                                                                 </v>
      </c>
    </row>
    <row r="72" spans="2:3" x14ac:dyDescent="0.2">
      <c r="B72">
        <v>3309</v>
      </c>
      <c r="C72" t="str">
        <f>VLOOKUP(B72,Feuil1!$D:$E,2,FALSE)</f>
        <v xml:space="preserve">Ets Philippe Charrier S.A.S.                                                    </v>
      </c>
    </row>
    <row r="73" spans="2:3" x14ac:dyDescent="0.2">
      <c r="B73">
        <v>3336</v>
      </c>
      <c r="C73" t="str">
        <f>VLOOKUP(B73,Feuil1!$D:$E,2,FALSE)</f>
        <v xml:space="preserve">Société d'exploitation                                                          </v>
      </c>
    </row>
    <row r="74" spans="2:3" x14ac:dyDescent="0.2">
      <c r="B74">
        <v>3453</v>
      </c>
      <c r="C74" t="str">
        <f>VLOOKUP(B74,Feuil1!$D:$E,2,FALSE)</f>
        <v xml:space="preserve">Danone Produits Frais France                                                    </v>
      </c>
    </row>
    <row r="75" spans="2:3" x14ac:dyDescent="0.2">
      <c r="B75">
        <v>3484</v>
      </c>
      <c r="C75" t="str">
        <f>VLOOKUP(B75,Feuil1!$D:$E,2,FALSE)</f>
        <v xml:space="preserve">Snacking Services S.N.C.                                                        </v>
      </c>
    </row>
    <row r="76" spans="2:3" x14ac:dyDescent="0.2">
      <c r="B76">
        <v>3558</v>
      </c>
      <c r="C76" t="str">
        <f>VLOOKUP(B76,Feuil1!$D:$E,2,FALSE)</f>
        <v xml:space="preserve">EUROTAB OPERATIONS                                                              </v>
      </c>
    </row>
    <row r="77" spans="2:3" x14ac:dyDescent="0.2">
      <c r="B77">
        <v>3601</v>
      </c>
      <c r="C77" t="str">
        <f>VLOOKUP(B77,Feuil1!$D:$E,2,FALSE)</f>
        <v xml:space="preserve">Fleury Michon LS S.A.S                                                          </v>
      </c>
    </row>
    <row r="78" spans="2:3" x14ac:dyDescent="0.2">
      <c r="B78">
        <v>3627</v>
      </c>
      <c r="C78" t="str">
        <f>VLOOKUP(B78,Feuil1!$D:$E,2,FALSE)</f>
        <v xml:space="preserve">Fromageries Chabert S.A.S.                                                      </v>
      </c>
    </row>
    <row r="79" spans="2:3" x14ac:dyDescent="0.2">
      <c r="B79">
        <v>3640</v>
      </c>
      <c r="C79" t="str">
        <f>VLOOKUP(B79,Feuil1!$D:$E,2,FALSE)</f>
        <v xml:space="preserve">ALBAAD DEUTSCHLAND GmbH                                                         </v>
      </c>
    </row>
    <row r="80" spans="2:3" x14ac:dyDescent="0.2">
      <c r="B80">
        <v>3672</v>
      </c>
      <c r="C80" t="str">
        <f>VLOOKUP(B80,Feuil1!$D:$E,2,FALSE)</f>
        <v xml:space="preserve">Fromageries de l'Etoile                                                         </v>
      </c>
    </row>
    <row r="81" spans="2:3" x14ac:dyDescent="0.2">
      <c r="B81">
        <v>3690</v>
      </c>
      <c r="C81" t="str">
        <f>VLOOKUP(B81,Feuil1!$D:$E,2,FALSE)</f>
        <v xml:space="preserve">Bisquiva GmbH &amp; Co. KG                                                          </v>
      </c>
    </row>
    <row r="82" spans="2:3" x14ac:dyDescent="0.2">
      <c r="B82">
        <v>3691</v>
      </c>
      <c r="C82" t="str">
        <f>VLOOKUP(B82,Feuil1!$D:$E,2,FALSE)</f>
        <v xml:space="preserve">FIPP Handelsmarken                                                              </v>
      </c>
    </row>
    <row r="83" spans="2:3" x14ac:dyDescent="0.2">
      <c r="B83">
        <v>3734</v>
      </c>
      <c r="C83" t="str">
        <f>VLOOKUP(B83,Feuil1!$D:$E,2,FALSE)</f>
        <v xml:space="preserve">Goûters Magiques S.A.S.                                                         </v>
      </c>
    </row>
    <row r="84" spans="2:3" x14ac:dyDescent="0.2">
      <c r="B84">
        <v>3743</v>
      </c>
      <c r="C84" t="str">
        <f>VLOOKUP(B84,Feuil1!$D:$E,2,FALSE)</f>
        <v xml:space="preserve">Entremont Alliance S.A.S.                                                       </v>
      </c>
    </row>
    <row r="85" spans="2:3" x14ac:dyDescent="0.2">
      <c r="B85">
        <v>3796</v>
      </c>
      <c r="C85" t="str">
        <f>VLOOKUP(B85,Feuil1!$D:$E,2,FALSE)</f>
        <v xml:space="preserve">Gie Roxane Saint Amand                                                          </v>
      </c>
    </row>
    <row r="86" spans="2:3" x14ac:dyDescent="0.2">
      <c r="B86">
        <v>3832</v>
      </c>
      <c r="C86" t="str">
        <f>VLOOKUP(B86,Feuil1!$D:$E,2,FALSE)</f>
        <v xml:space="preserve">HYSALMA Hygiene Sales                                                           </v>
      </c>
    </row>
    <row r="87" spans="2:3" x14ac:dyDescent="0.2">
      <c r="B87">
        <v>3849</v>
      </c>
      <c r="C87" t="str">
        <f>VLOOKUP(B87,Feuil1!$D:$E,2,FALSE)</f>
        <v xml:space="preserve">HJ Heinz France SASU                                                            </v>
      </c>
    </row>
    <row r="88" spans="2:3" x14ac:dyDescent="0.2">
      <c r="B88">
        <v>4229</v>
      </c>
      <c r="C88" t="str">
        <f>VLOOKUP(B88,Feuil1!$D:$E,2,FALSE)</f>
        <v xml:space="preserve">Laiterie de Saint Denis de                                                      </v>
      </c>
    </row>
    <row r="89" spans="2:3" x14ac:dyDescent="0.2">
      <c r="B89">
        <v>4248</v>
      </c>
      <c r="C89" t="str">
        <f>VLOOKUP(B89,Feuil1!$D:$E,2,FALSE)</f>
        <v xml:space="preserve">L. N. U. F. MDD SNC                                                             </v>
      </c>
    </row>
    <row r="90" spans="2:3" x14ac:dyDescent="0.2">
      <c r="B90">
        <v>4281</v>
      </c>
      <c r="C90" t="str">
        <f>VLOOKUP(B90,Feuil1!$D:$E,2,FALSE)</f>
        <v xml:space="preserve">Legal S.A.S.                                                                    </v>
      </c>
    </row>
    <row r="91" spans="2:3" x14ac:dyDescent="0.2">
      <c r="B91">
        <v>4287</v>
      </c>
      <c r="C91" t="str">
        <f>VLOOKUP(B91,Feuil1!$D:$E,2,FALSE)</f>
        <v xml:space="preserve">L'OREAL SA                                                                      </v>
      </c>
    </row>
    <row r="92" spans="2:3" x14ac:dyDescent="0.2">
      <c r="B92">
        <v>4359</v>
      </c>
      <c r="C92" t="str">
        <f>VLOOKUP(B92,Feuil1!$D:$E,2,FALSE)</f>
        <v xml:space="preserve">Martinet S.A.S.                                                                 </v>
      </c>
    </row>
    <row r="93" spans="2:3" x14ac:dyDescent="0.2">
      <c r="B93">
        <v>4616</v>
      </c>
      <c r="C93" t="str">
        <f>VLOOKUP(B93,Feuil1!$D:$E,2,FALSE)</f>
        <v xml:space="preserve">Pasta Zara S.p.A.                                                               </v>
      </c>
    </row>
    <row r="94" spans="2:3" x14ac:dyDescent="0.2">
      <c r="B94">
        <v>4638</v>
      </c>
      <c r="C94" t="str">
        <f>VLOOKUP(B94,Feuil1!$D:$E,2,FALSE)</f>
        <v xml:space="preserve">ProHa Produktion +                                                              </v>
      </c>
    </row>
    <row r="95" spans="2:3" x14ac:dyDescent="0.2">
      <c r="B95">
        <v>4641</v>
      </c>
      <c r="C95" t="str">
        <f>VLOOKUP(B95,Feuil1!$D:$E,2,FALSE)</f>
        <v xml:space="preserve">Pâtisseries Gourmandes S.A.                                                     </v>
      </c>
    </row>
    <row r="96" spans="2:3" x14ac:dyDescent="0.2">
      <c r="B96">
        <v>4652</v>
      </c>
      <c r="C96" t="str">
        <f>VLOOKUP(B96,Feuil1!$D:$E,2,FALSE)</f>
        <v xml:space="preserve">Pepsico France S.N.C.                                                           </v>
      </c>
    </row>
    <row r="97" spans="2:3" x14ac:dyDescent="0.2">
      <c r="B97">
        <v>4806</v>
      </c>
      <c r="C97" t="str">
        <f>VLOOKUP(B97,Feuil1!$D:$E,2,FALSE)</f>
        <v xml:space="preserve">Bahier S.A.S.                                                                   </v>
      </c>
    </row>
    <row r="98" spans="2:3" x14ac:dyDescent="0.2">
      <c r="B98">
        <v>4937</v>
      </c>
      <c r="C98" t="str">
        <f>VLOOKUP(B98,Feuil1!$D:$E,2,FALSE)</f>
        <v xml:space="preserve">EURIAL ULTRA FRAIS S.A.S.U.                                                     </v>
      </c>
    </row>
    <row r="99" spans="2:3" x14ac:dyDescent="0.2">
      <c r="B99">
        <v>5052</v>
      </c>
      <c r="C99" t="str">
        <f>VLOOKUP(B99,Feuil1!$D:$E,2,FALSE)</f>
        <v xml:space="preserve">Tiernahrung Deuerer GmbH                                                        </v>
      </c>
    </row>
    <row r="100" spans="2:3" x14ac:dyDescent="0.2">
      <c r="B100">
        <v>5210</v>
      </c>
      <c r="C100" t="str">
        <f>VLOOKUP(B100,Feuil1!$D:$E,2,FALSE)</f>
        <v xml:space="preserve">Varta Consumer Batteries                                                        </v>
      </c>
    </row>
    <row r="101" spans="2:3" x14ac:dyDescent="0.2">
      <c r="B101">
        <v>5810</v>
      </c>
      <c r="C101" t="str">
        <f>VLOOKUP(B101,Feuil1!$D:$E,2,FALSE)</f>
        <v xml:space="preserve">Brasserie Champigneulles SAS                                                    </v>
      </c>
    </row>
    <row r="102" spans="2:3" x14ac:dyDescent="0.2">
      <c r="B102">
        <v>5998</v>
      </c>
      <c r="C102" t="str">
        <f>VLOOKUP(B102,Feuil1!$D:$E,2,FALSE)</f>
        <v xml:space="preserve">CMC Consumer                                                                    </v>
      </c>
    </row>
    <row r="103" spans="2:3" x14ac:dyDescent="0.2">
      <c r="B103">
        <v>6800</v>
      </c>
      <c r="C103" t="str">
        <f>VLOOKUP(B103,Feuil1!$D:$E,2,FALSE)</f>
        <v xml:space="preserve">Loyez-Woessen S.A.S.                                                            </v>
      </c>
    </row>
    <row r="104" spans="2:3" x14ac:dyDescent="0.2">
      <c r="B104">
        <v>6913</v>
      </c>
      <c r="C104" t="str">
        <f>VLOOKUP(B104,Feuil1!$D:$E,2,FALSE)</f>
        <v xml:space="preserve">Mulder Natural Foods N. V.                                                      </v>
      </c>
    </row>
    <row r="105" spans="2:3" x14ac:dyDescent="0.2">
      <c r="B105">
        <v>6968</v>
      </c>
      <c r="C105" t="str">
        <f>VLOOKUP(B105,Feuil1!$D:$E,2,FALSE)</f>
        <v xml:space="preserve">Mix'Buffet S.A.S.U.                                                             </v>
      </c>
    </row>
    <row r="106" spans="2:3" x14ac:dyDescent="0.2">
      <c r="B106">
        <v>7218</v>
      </c>
      <c r="C106" t="str">
        <f>VLOOKUP(B106,Feuil1!$D:$E,2,FALSE)</f>
        <v xml:space="preserve">JACQUET BROSSARD                                                                </v>
      </c>
    </row>
    <row r="107" spans="2:3" x14ac:dyDescent="0.2">
      <c r="B107">
        <v>7220</v>
      </c>
      <c r="C107" t="str">
        <f>VLOOKUP(B107,Feuil1!$D:$E,2,FALSE)</f>
        <v xml:space="preserve">1 plus-Produkte                                                                 </v>
      </c>
    </row>
    <row r="108" spans="2:3" x14ac:dyDescent="0.2">
      <c r="B108">
        <v>8003</v>
      </c>
      <c r="C108" t="str">
        <f>VLOOKUP(B108,Feuil1!$D:$E,2,FALSE)</f>
        <v xml:space="preserve">Aoste S.N.C.                                                                    </v>
      </c>
    </row>
    <row r="109" spans="2:3" x14ac:dyDescent="0.2">
      <c r="B109">
        <v>8006</v>
      </c>
      <c r="C109" t="str">
        <f>VLOOKUP(B109,Feuil1!$D:$E,2,FALSE)</f>
        <v xml:space="preserve">Stoeffler S.A.S.                                                                </v>
      </c>
    </row>
    <row r="110" spans="2:3" x14ac:dyDescent="0.2">
      <c r="B110">
        <v>8015</v>
      </c>
      <c r="C110" t="str">
        <f>VLOOKUP(B110,Feuil1!$D:$E,2,FALSE)</f>
        <v xml:space="preserve">Südzucker AG                                                                    </v>
      </c>
    </row>
    <row r="111" spans="2:3" x14ac:dyDescent="0.2">
      <c r="B111">
        <v>8086</v>
      </c>
      <c r="C111" t="str">
        <f>VLOOKUP(B111,Feuil1!$D:$E,2,FALSE)</f>
        <v xml:space="preserve">XVB STEF LOG MIDI PYRENEES                                                      </v>
      </c>
    </row>
    <row r="112" spans="2:3" x14ac:dyDescent="0.2">
      <c r="B112">
        <v>8140</v>
      </c>
      <c r="C112" t="str">
        <f>VLOOKUP(B112,Feuil1!$D:$E,2,FALSE)</f>
        <v xml:space="preserve">CDPO S.A.S.U.                                                                   </v>
      </c>
    </row>
    <row r="113" spans="2:3" x14ac:dyDescent="0.2">
      <c r="B113">
        <v>8153</v>
      </c>
      <c r="C113" t="str">
        <f>VLOOKUP(B113,Feuil1!$D:$E,2,FALSE)</f>
        <v xml:space="preserve">Cristalco S.A.S.                                                                </v>
      </c>
    </row>
    <row r="114" spans="2:3" x14ac:dyDescent="0.2">
      <c r="B114">
        <v>8228</v>
      </c>
      <c r="C114" t="str">
        <f>VLOOKUP(B114,Feuil1!$D:$E,2,FALSE)</f>
        <v xml:space="preserve">Suprex S.A.S.                                                                   </v>
      </c>
    </row>
    <row r="115" spans="2:3" x14ac:dyDescent="0.2">
      <c r="B115">
        <v>8232</v>
      </c>
      <c r="C115" t="str">
        <f>VLOOKUP(B115,Feuil1!$D:$E,2,FALSE)</f>
        <v xml:space="preserve">Schwarz Cranz GmbH &amp; Co. KG                                                     </v>
      </c>
    </row>
  </sheetData>
  <sortState ref="B2:B295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LAVIGNE</dc:creator>
  <cp:lastModifiedBy>JULIEN LAVIGNE</cp:lastModifiedBy>
  <dcterms:created xsi:type="dcterms:W3CDTF">2019-01-02T10:16:02Z</dcterms:created>
  <dcterms:modified xsi:type="dcterms:W3CDTF">2019-01-03T09:02:26Z</dcterms:modified>
</cp:coreProperties>
</file>