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84" yWindow="48" windowWidth="22392" windowHeight="9504" tabRatio="26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_xlnm._FilterDatabase" localSheetId="0" hidden="1">Feuil1!$A$3:$S$20</definedName>
  </definedNames>
  <calcPr calcId="124519"/>
</workbook>
</file>

<file path=xl/calcChain.xml><?xml version="1.0" encoding="utf-8"?>
<calcChain xmlns="http://schemas.openxmlformats.org/spreadsheetml/2006/main">
  <c r="O12" i="1"/>
  <c r="O5"/>
  <c r="O6"/>
  <c r="O7"/>
  <c r="O8"/>
  <c r="O9"/>
  <c r="O10"/>
  <c r="O13"/>
  <c r="O14"/>
  <c r="O15"/>
  <c r="O16"/>
  <c r="O17"/>
  <c r="O18"/>
  <c r="O19"/>
  <c r="O20"/>
</calcChain>
</file>

<file path=xl/sharedStrings.xml><?xml version="1.0" encoding="utf-8"?>
<sst xmlns="http://schemas.openxmlformats.org/spreadsheetml/2006/main" count="229" uniqueCount="116">
  <si>
    <t>N° Vue</t>
  </si>
  <si>
    <t>Nb total vues</t>
  </si>
  <si>
    <t>Cote</t>
  </si>
  <si>
    <t>Jour</t>
  </si>
  <si>
    <t>Mois</t>
  </si>
  <si>
    <t>Année</t>
  </si>
  <si>
    <t>AD2E163/29</t>
  </si>
  <si>
    <t>Identité de l'ÉPOUX (ou personne)</t>
  </si>
  <si>
    <t>NOM</t>
  </si>
  <si>
    <t>Prénom</t>
  </si>
  <si>
    <t>AGE ou date naissance</t>
  </si>
  <si>
    <t>Epoux/Père/défunt</t>
  </si>
  <si>
    <t>PARENTS de l'ÉPOUX (ou personne)</t>
  </si>
  <si>
    <t>Nom PÈRE</t>
  </si>
  <si>
    <t>Prénom PÈRE</t>
  </si>
  <si>
    <t>NOM Mère</t>
  </si>
  <si>
    <t>Prénom Mère</t>
  </si>
  <si>
    <t>joubert</t>
  </si>
  <si>
    <t>Infos complémentaires</t>
  </si>
  <si>
    <t>type d'acte</t>
  </si>
  <si>
    <t>type précis</t>
  </si>
  <si>
    <t>julien aimé +</t>
  </si>
  <si>
    <t>Sexe - M/F</t>
  </si>
  <si>
    <t>m</t>
  </si>
  <si>
    <t>Angélique Victoire</t>
  </si>
  <si>
    <t/>
  </si>
  <si>
    <t>Victoire Angélique</t>
  </si>
  <si>
    <t>Marie Anne +</t>
  </si>
  <si>
    <t>4/NIVO/5</t>
  </si>
  <si>
    <t>15/1/1826</t>
  </si>
  <si>
    <t>mort né</t>
  </si>
  <si>
    <t>26/3/1792</t>
  </si>
  <si>
    <t>3/2/1842</t>
  </si>
  <si>
    <t>12/10/1815</t>
  </si>
  <si>
    <t>4/4/1849</t>
  </si>
  <si>
    <t>morte née</t>
  </si>
  <si>
    <t>19/11/1850</t>
  </si>
  <si>
    <t>16/9/1822</t>
  </si>
  <si>
    <t>30/1/1850</t>
  </si>
  <si>
    <t>66 ans</t>
  </si>
  <si>
    <t>23/3/1840</t>
  </si>
  <si>
    <t>26/12/1850</t>
  </si>
  <si>
    <t>15/8/1845</t>
  </si>
  <si>
    <t>17/3/1850</t>
  </si>
  <si>
    <t>Ancien conjoint de l'ÉPOUX (ou personne)</t>
  </si>
  <si>
    <t>f</t>
  </si>
  <si>
    <t>viaud</t>
  </si>
  <si>
    <t>julie adolphe</t>
  </si>
  <si>
    <t>beilvert</t>
  </si>
  <si>
    <t>jeanne madeleine</t>
  </si>
  <si>
    <t>porteau</t>
  </si>
  <si>
    <t>anonyme masculin</t>
  </si>
  <si>
    <t>martin</t>
  </si>
  <si>
    <t>marie louise</t>
  </si>
  <si>
    <t>palvadeau</t>
  </si>
  <si>
    <t>louis +</t>
  </si>
  <si>
    <t>clémentine suzanne</t>
  </si>
  <si>
    <t>marie anne louise +</t>
  </si>
  <si>
    <t>guymaron</t>
  </si>
  <si>
    <t>jean louis</t>
  </si>
  <si>
    <t>boucard</t>
  </si>
  <si>
    <t>nicolas pierre olivier</t>
  </si>
  <si>
    <t>prudhomme</t>
  </si>
  <si>
    <t>renoux</t>
  </si>
  <si>
    <t>barathoon</t>
  </si>
  <si>
    <t>lizeau</t>
  </si>
  <si>
    <t>marie madeleine</t>
  </si>
  <si>
    <t>madeleine françoise</t>
  </si>
  <si>
    <t>marie</t>
  </si>
  <si>
    <t>colombe désirée</t>
  </si>
  <si>
    <t>louis adélaïde</t>
  </si>
  <si>
    <t>jeanne</t>
  </si>
  <si>
    <t>honorine</t>
  </si>
  <si>
    <t>gabrielle +</t>
  </si>
  <si>
    <t>rosalie</t>
  </si>
  <si>
    <t>marie céline</t>
  </si>
  <si>
    <t>louise perrine</t>
  </si>
  <si>
    <t>guitet</t>
  </si>
  <si>
    <t>thérèse</t>
  </si>
  <si>
    <t>poirinne</t>
  </si>
  <si>
    <t>poirine</t>
  </si>
  <si>
    <t>chiffolon</t>
  </si>
  <si>
    <t>artus</t>
  </si>
  <si>
    <t>gautier</t>
  </si>
  <si>
    <t>bugeon</t>
  </si>
  <si>
    <t>leroy</t>
  </si>
  <si>
    <t>pontoizeau</t>
  </si>
  <si>
    <t>mandrin</t>
  </si>
  <si>
    <t>thouvenin</t>
  </si>
  <si>
    <t>anonyme féminin</t>
  </si>
  <si>
    <t>marianne désirée</t>
  </si>
  <si>
    <t>auguste yhéophile</t>
  </si>
  <si>
    <t>juste marie</t>
  </si>
  <si>
    <t>charles louis</t>
  </si>
  <si>
    <t>elvina valentine</t>
  </si>
  <si>
    <t>felavie angèle</t>
  </si>
  <si>
    <t>aurélie eulalie</t>
  </si>
  <si>
    <t>fidèle armand</t>
  </si>
  <si>
    <t>pierre</t>
  </si>
  <si>
    <t>andré +</t>
  </si>
  <si>
    <t>christophe</t>
  </si>
  <si>
    <t>pierre louis</t>
  </si>
  <si>
    <t>jacques</t>
  </si>
  <si>
    <t>victor</t>
  </si>
  <si>
    <t>jean +</t>
  </si>
  <si>
    <t>pierre jacques</t>
  </si>
  <si>
    <t>thouvenain</t>
  </si>
  <si>
    <t>thibaud</t>
  </si>
  <si>
    <t>charruaud</t>
  </si>
  <si>
    <t>barathon</t>
  </si>
  <si>
    <t>pineau</t>
  </si>
  <si>
    <t>mercier</t>
  </si>
  <si>
    <t>françois</t>
  </si>
  <si>
    <t>porteau dit laporte</t>
  </si>
  <si>
    <t>S</t>
  </si>
  <si>
    <t>D</t>
  </si>
</sst>
</file>

<file path=xl/styles.xml><?xml version="1.0" encoding="utf-8"?>
<styleSheet xmlns="http://schemas.openxmlformats.org/spreadsheetml/2006/main">
  <fonts count="3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00FF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9"/>
      <color indexed="8"/>
      <name val="Arial"/>
      <family val="2"/>
    </font>
    <font>
      <b/>
      <sz val="11"/>
      <color rgb="FFFF0000"/>
      <name val="Calibri"/>
      <family val="2"/>
      <scheme val="minor"/>
    </font>
    <font>
      <b/>
      <sz val="9"/>
      <color rgb="FFFF0000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72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3" borderId="0" applyNumberFormat="0" applyBorder="0" applyAlignment="0" applyProtection="0"/>
    <xf numFmtId="0" fontId="6" fillId="20" borderId="1" applyNumberFormat="0" applyAlignment="0" applyProtection="0"/>
    <xf numFmtId="0" fontId="7" fillId="21" borderId="3" applyNumberFormat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0" borderId="5" applyNumberFormat="0" applyFill="0" applyAlignment="0" applyProtection="0"/>
    <xf numFmtId="0" fontId="11" fillId="0" borderId="6" applyNumberFormat="0" applyFill="0" applyAlignment="0" applyProtection="0"/>
    <xf numFmtId="0" fontId="12" fillId="0" borderId="7" applyNumberFormat="0" applyFill="0" applyAlignment="0" applyProtection="0"/>
    <xf numFmtId="0" fontId="12" fillId="0" borderId="0" applyNumberFormat="0" applyFill="0" applyBorder="0" applyAlignment="0" applyProtection="0"/>
    <xf numFmtId="0" fontId="13" fillId="7" borderId="1" applyNumberFormat="0" applyAlignment="0" applyProtection="0"/>
    <xf numFmtId="0" fontId="14" fillId="0" borderId="2" applyNumberFormat="0" applyFill="0" applyAlignment="0" applyProtection="0"/>
    <xf numFmtId="0" fontId="15" fillId="23" borderId="0" applyNumberFormat="0" applyBorder="0" applyAlignment="0" applyProtection="0"/>
    <xf numFmtId="0" fontId="1" fillId="0" borderId="0"/>
    <xf numFmtId="0" fontId="3" fillId="0" borderId="0"/>
    <xf numFmtId="0" fontId="3" fillId="22" borderId="4" applyNumberFormat="0" applyFont="0" applyAlignment="0" applyProtection="0"/>
    <xf numFmtId="0" fontId="16" fillId="20" borderId="8" applyNumberForma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0" borderId="0" applyNumberFormat="0" applyFill="0" applyBorder="0" applyAlignment="0" applyProtection="0"/>
    <xf numFmtId="0" fontId="1" fillId="0" borderId="0"/>
    <xf numFmtId="0" fontId="2" fillId="0" borderId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1" fillId="0" borderId="0"/>
    <xf numFmtId="0" fontId="18" fillId="0" borderId="9" applyNumberFormat="0" applyFill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3" borderId="0" applyNumberFormat="0" applyBorder="0" applyAlignment="0" applyProtection="0"/>
    <xf numFmtId="0" fontId="4" fillId="18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3" borderId="0" applyNumberFormat="0" applyBorder="0" applyAlignment="0" applyProtection="0"/>
    <xf numFmtId="0" fontId="4" fillId="18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1" fillId="0" borderId="0"/>
    <xf numFmtId="0" fontId="18" fillId="0" borderId="9" applyNumberFormat="0" applyFill="0" applyAlignment="0" applyProtection="0"/>
    <xf numFmtId="0" fontId="1" fillId="0" borderId="0"/>
    <xf numFmtId="0" fontId="18" fillId="0" borderId="9" applyNumberFormat="0" applyFill="0" applyAlignment="0" applyProtection="0"/>
    <xf numFmtId="0" fontId="1" fillId="0" borderId="0"/>
    <xf numFmtId="0" fontId="18" fillId="0" borderId="9" applyNumberFormat="0" applyFill="0" applyAlignment="0" applyProtection="0"/>
    <xf numFmtId="0" fontId="1" fillId="0" borderId="0"/>
    <xf numFmtId="0" fontId="18" fillId="0" borderId="9" applyNumberFormat="0" applyFill="0" applyAlignment="0" applyProtection="0"/>
    <xf numFmtId="0" fontId="2" fillId="0" borderId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1" fillId="0" borderId="0"/>
    <xf numFmtId="0" fontId="18" fillId="0" borderId="9" applyNumberFormat="0" applyFill="0" applyAlignment="0" applyProtection="0"/>
    <xf numFmtId="0" fontId="2" fillId="0" borderId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1" fillId="0" borderId="0"/>
    <xf numFmtId="0" fontId="18" fillId="0" borderId="9" applyNumberFormat="0" applyFill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3" borderId="0" applyNumberFormat="0" applyBorder="0" applyAlignment="0" applyProtection="0"/>
    <xf numFmtId="0" fontId="4" fillId="18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3" borderId="0" applyNumberFormat="0" applyBorder="0" applyAlignment="0" applyProtection="0"/>
    <xf numFmtId="0" fontId="4" fillId="18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1" fillId="0" borderId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18" fillId="0" borderId="9" applyNumberFormat="0" applyFill="0" applyAlignment="0" applyProtection="0"/>
    <xf numFmtId="0" fontId="1" fillId="0" borderId="0"/>
    <xf numFmtId="0" fontId="18" fillId="0" borderId="9" applyNumberFormat="0" applyFill="0" applyAlignment="0" applyProtection="0"/>
    <xf numFmtId="0" fontId="4" fillId="19" borderId="0" applyNumberFormat="0" applyBorder="0" applyAlignment="0" applyProtection="0"/>
    <xf numFmtId="0" fontId="1" fillId="0" borderId="0"/>
    <xf numFmtId="0" fontId="18" fillId="0" borderId="9" applyNumberFormat="0" applyFill="0" applyAlignment="0" applyProtection="0"/>
    <xf numFmtId="0" fontId="1" fillId="0" borderId="0"/>
    <xf numFmtId="0" fontId="18" fillId="0" borderId="9" applyNumberFormat="0" applyFill="0" applyAlignment="0" applyProtection="0"/>
    <xf numFmtId="0" fontId="2" fillId="0" borderId="0"/>
    <xf numFmtId="0" fontId="2" fillId="0" borderId="0"/>
    <xf numFmtId="0" fontId="4" fillId="14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18" fillId="0" borderId="9" applyNumberFormat="0" applyFill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8" fillId="0" borderId="9" applyNumberFormat="0" applyFill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4" fillId="14" borderId="0" applyNumberFormat="0" applyBorder="0" applyAlignment="0" applyProtection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4" fillId="18" borderId="0" applyNumberFormat="0" applyBorder="0" applyAlignment="0" applyProtection="0"/>
    <xf numFmtId="0" fontId="4" fillId="14" borderId="0" applyNumberFormat="0" applyBorder="0" applyAlignment="0" applyProtection="0"/>
    <xf numFmtId="0" fontId="18" fillId="0" borderId="9" applyNumberFormat="0" applyFill="0" applyAlignment="0" applyProtection="0"/>
    <xf numFmtId="0" fontId="1" fillId="0" borderId="0"/>
    <xf numFmtId="0" fontId="4" fillId="18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3" borderId="0" applyNumberFormat="0" applyBorder="0" applyAlignment="0" applyProtection="0"/>
    <xf numFmtId="0" fontId="4" fillId="18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1" fillId="0" borderId="0"/>
    <xf numFmtId="0" fontId="1" fillId="0" borderId="0"/>
    <xf numFmtId="0" fontId="18" fillId="0" borderId="9" applyNumberFormat="0" applyFill="0" applyAlignment="0" applyProtection="0"/>
    <xf numFmtId="0" fontId="1" fillId="0" borderId="0"/>
    <xf numFmtId="0" fontId="1" fillId="0" borderId="0"/>
    <xf numFmtId="0" fontId="2" fillId="0" borderId="0"/>
    <xf numFmtId="0" fontId="4" fillId="18" borderId="0" applyNumberFormat="0" applyBorder="0" applyAlignment="0" applyProtection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14" borderId="0" applyNumberFormat="0" applyBorder="0" applyAlignment="0" applyProtection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4" fillId="18" borderId="0" applyNumberFormat="0" applyBorder="0" applyAlignment="0" applyProtection="0"/>
    <xf numFmtId="0" fontId="4" fillId="14" borderId="0" applyNumberFormat="0" applyBorder="0" applyAlignment="0" applyProtection="0"/>
    <xf numFmtId="0" fontId="18" fillId="0" borderId="9" applyNumberFormat="0" applyFill="0" applyAlignment="0" applyProtection="0"/>
    <xf numFmtId="0" fontId="1" fillId="0" borderId="0"/>
    <xf numFmtId="0" fontId="1" fillId="0" borderId="0"/>
    <xf numFmtId="0" fontId="2" fillId="0" borderId="0"/>
    <xf numFmtId="0" fontId="4" fillId="18" borderId="0" applyNumberFormat="0" applyBorder="0" applyAlignment="0" applyProtection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8" fillId="0" borderId="9" applyNumberFormat="0" applyFill="0" applyAlignment="0" applyProtection="0"/>
    <xf numFmtId="0" fontId="1" fillId="0" borderId="0"/>
    <xf numFmtId="0" fontId="1" fillId="0" borderId="0"/>
    <xf numFmtId="0" fontId="2" fillId="0" borderId="0"/>
    <xf numFmtId="0" fontId="4" fillId="18" borderId="0" applyNumberFormat="0" applyBorder="0" applyAlignment="0" applyProtection="0"/>
    <xf numFmtId="0" fontId="1" fillId="0" borderId="0"/>
    <xf numFmtId="0" fontId="18" fillId="0" borderId="9" applyNumberFormat="0" applyFill="0" applyAlignment="0" applyProtection="0"/>
    <xf numFmtId="0" fontId="4" fillId="19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2" fillId="0" borderId="0"/>
    <xf numFmtId="0" fontId="2" fillId="0" borderId="0"/>
    <xf numFmtId="0" fontId="1" fillId="0" borderId="0"/>
    <xf numFmtId="0" fontId="2" fillId="0" borderId="0"/>
    <xf numFmtId="0" fontId="18" fillId="0" borderId="9" applyNumberFormat="0" applyFill="0" applyAlignment="0" applyProtection="0"/>
    <xf numFmtId="0" fontId="4" fillId="19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2" fillId="0" borderId="0"/>
    <xf numFmtId="0" fontId="2" fillId="0" borderId="0"/>
    <xf numFmtId="0" fontId="1" fillId="0" borderId="0"/>
    <xf numFmtId="0" fontId="2" fillId="0" borderId="0"/>
    <xf numFmtId="0" fontId="4" fillId="19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2" fillId="0" borderId="0"/>
    <xf numFmtId="0" fontId="2" fillId="0" borderId="0"/>
    <xf numFmtId="0" fontId="1" fillId="0" borderId="0"/>
    <xf numFmtId="0" fontId="2" fillId="0" borderId="0"/>
    <xf numFmtId="0" fontId="4" fillId="19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2" fillId="0" borderId="0"/>
    <xf numFmtId="0" fontId="2" fillId="0" borderId="0"/>
    <xf numFmtId="0" fontId="1" fillId="0" borderId="0"/>
    <xf numFmtId="0" fontId="2" fillId="0" borderId="0"/>
    <xf numFmtId="0" fontId="4" fillId="19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2" fillId="0" borderId="0"/>
    <xf numFmtId="0" fontId="2" fillId="0" borderId="0"/>
    <xf numFmtId="0" fontId="1" fillId="0" borderId="0"/>
    <xf numFmtId="0" fontId="2" fillId="0" borderId="0"/>
    <xf numFmtId="0" fontId="4" fillId="19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4" fillId="14" borderId="0" applyNumberFormat="0" applyBorder="0" applyAlignment="0" applyProtection="0"/>
    <xf numFmtId="0" fontId="4" fillId="13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3" borderId="0" applyNumberFormat="0" applyBorder="0" applyAlignment="0" applyProtection="0"/>
    <xf numFmtId="0" fontId="4" fillId="18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3" borderId="0" applyNumberFormat="0" applyBorder="0" applyAlignment="0" applyProtection="0"/>
    <xf numFmtId="0" fontId="4" fillId="18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9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3" borderId="0" applyNumberFormat="0" applyBorder="0" applyAlignment="0" applyProtection="0"/>
    <xf numFmtId="0" fontId="4" fillId="18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1" fillId="0" borderId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18" fillId="0" borderId="9" applyNumberFormat="0" applyFill="0" applyAlignment="0" applyProtection="0"/>
    <xf numFmtId="0" fontId="4" fillId="19" borderId="0" applyNumberFormat="0" applyBorder="0" applyAlignment="0" applyProtection="0"/>
    <xf numFmtId="0" fontId="1" fillId="0" borderId="0"/>
    <xf numFmtId="0" fontId="18" fillId="0" borderId="9" applyNumberFormat="0" applyFill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1" fillId="0" borderId="0"/>
    <xf numFmtId="0" fontId="4" fillId="19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18" fillId="0" borderId="9" applyNumberFormat="0" applyFill="0" applyAlignment="0" applyProtection="0"/>
    <xf numFmtId="0" fontId="1" fillId="0" borderId="0"/>
    <xf numFmtId="0" fontId="18" fillId="0" borderId="9" applyNumberFormat="0" applyFill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1" fillId="0" borderId="0"/>
    <xf numFmtId="0" fontId="18" fillId="0" borderId="9" applyNumberFormat="0" applyFill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1" fillId="0" borderId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18" fillId="0" borderId="9" applyNumberFormat="0" applyFill="0" applyAlignment="0" applyProtection="0"/>
    <xf numFmtId="0" fontId="1" fillId="0" borderId="0"/>
    <xf numFmtId="0" fontId="18" fillId="0" borderId="9" applyNumberFormat="0" applyFill="0" applyAlignment="0" applyProtection="0"/>
    <xf numFmtId="0" fontId="27" fillId="0" borderId="0"/>
    <xf numFmtId="0" fontId="1" fillId="0" borderId="0"/>
    <xf numFmtId="0" fontId="18" fillId="0" borderId="9" applyNumberFormat="0" applyFill="0" applyAlignment="0" applyProtection="0"/>
    <xf numFmtId="0" fontId="4" fillId="16" borderId="0" applyNumberFormat="0" applyBorder="0" applyAlignment="0" applyProtection="0"/>
    <xf numFmtId="0" fontId="1" fillId="0" borderId="0"/>
    <xf numFmtId="0" fontId="18" fillId="0" borderId="9" applyNumberFormat="0" applyFill="0" applyAlignment="0" applyProtection="0"/>
    <xf numFmtId="0" fontId="1" fillId="0" borderId="0"/>
    <xf numFmtId="0" fontId="18" fillId="0" borderId="9" applyNumberFormat="0" applyFill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1" fillId="0" borderId="0"/>
    <xf numFmtId="0" fontId="18" fillId="0" borderId="9" applyNumberFormat="0" applyFill="0" applyAlignment="0" applyProtection="0"/>
  </cellStyleXfs>
  <cellXfs count="41">
    <xf numFmtId="0" fontId="0" fillId="0" borderId="0" xfId="0"/>
    <xf numFmtId="0" fontId="1" fillId="0" borderId="0" xfId="0" applyFont="1"/>
    <xf numFmtId="0" fontId="22" fillId="25" borderId="11" xfId="39" applyFont="1" applyFill="1" applyBorder="1" applyAlignment="1"/>
    <xf numFmtId="0" fontId="22" fillId="25" borderId="10" xfId="39" applyFont="1" applyFill="1" applyBorder="1" applyAlignment="1"/>
    <xf numFmtId="0" fontId="1" fillId="0" borderId="0" xfId="0" applyFont="1" applyAlignment="1"/>
    <xf numFmtId="0" fontId="1" fillId="0" borderId="0" xfId="0" applyFont="1" applyAlignment="1">
      <alignment horizontal="center" vertical="center"/>
    </xf>
    <xf numFmtId="0" fontId="23" fillId="0" borderId="10" xfId="39" applyFont="1" applyBorder="1" applyAlignment="1">
      <alignment horizontal="center"/>
    </xf>
    <xf numFmtId="0" fontId="1" fillId="0" borderId="0" xfId="0" applyFont="1" applyAlignment="1">
      <alignment horizontal="center"/>
    </xf>
    <xf numFmtId="0" fontId="28" fillId="0" borderId="0" xfId="39" applyFont="1" applyBorder="1" applyAlignment="1">
      <alignment vertical="center"/>
    </xf>
    <xf numFmtId="0" fontId="20" fillId="0" borderId="0" xfId="39" applyFont="1" applyBorder="1"/>
    <xf numFmtId="0" fontId="20" fillId="0" borderId="10" xfId="39" applyFont="1" applyBorder="1" applyAlignment="1">
      <alignment horizontal="center"/>
    </xf>
    <xf numFmtId="1" fontId="20" fillId="30" borderId="0" xfId="39" applyNumberFormat="1" applyFont="1" applyFill="1" applyAlignment="1">
      <alignment horizontal="center"/>
    </xf>
    <xf numFmtId="1" fontId="20" fillId="28" borderId="0" xfId="39" applyNumberFormat="1" applyFont="1" applyFill="1" applyAlignment="1">
      <alignment horizontal="center"/>
    </xf>
    <xf numFmtId="0" fontId="20" fillId="0" borderId="0" xfId="39" applyFont="1" applyBorder="1"/>
    <xf numFmtId="0" fontId="20" fillId="0" borderId="10" xfId="39" applyFont="1" applyBorder="1"/>
    <xf numFmtId="0" fontId="20" fillId="0" borderId="10" xfId="39" applyFont="1" applyBorder="1" applyAlignment="1">
      <alignment horizontal="center"/>
    </xf>
    <xf numFmtId="0" fontId="28" fillId="0" borderId="10" xfId="39" applyFont="1" applyBorder="1" applyAlignment="1">
      <alignment vertical="center"/>
    </xf>
    <xf numFmtId="0" fontId="28" fillId="0" borderId="0" xfId="39" applyFont="1" applyBorder="1" applyAlignment="1">
      <alignment vertical="center"/>
    </xf>
    <xf numFmtId="1" fontId="20" fillId="30" borderId="10" xfId="39" applyNumberFormat="1" applyFont="1" applyFill="1" applyBorder="1" applyAlignment="1">
      <alignment horizontal="center"/>
    </xf>
    <xf numFmtId="1" fontId="20" fillId="30" borderId="0" xfId="39" applyNumberFormat="1" applyFont="1" applyFill="1" applyBorder="1" applyAlignment="1">
      <alignment horizontal="center"/>
    </xf>
    <xf numFmtId="0" fontId="28" fillId="31" borderId="10" xfId="39" applyFont="1" applyFill="1" applyBorder="1" applyAlignment="1">
      <alignment horizontal="center" vertical="center"/>
    </xf>
    <xf numFmtId="0" fontId="29" fillId="0" borderId="10" xfId="39" applyFont="1" applyBorder="1" applyAlignment="1">
      <alignment horizontal="center"/>
    </xf>
    <xf numFmtId="0" fontId="30" fillId="0" borderId="0" xfId="39" applyFont="1" applyBorder="1" applyAlignment="1">
      <alignment vertical="center"/>
    </xf>
    <xf numFmtId="1" fontId="22" fillId="30" borderId="0" xfId="39" applyNumberFormat="1" applyFont="1" applyFill="1" applyBorder="1" applyAlignment="1">
      <alignment horizontal="center" vertical="center"/>
    </xf>
    <xf numFmtId="0" fontId="25" fillId="24" borderId="0" xfId="39" applyFont="1" applyFill="1" applyBorder="1" applyAlignment="1">
      <alignment horizontal="center" vertical="center"/>
    </xf>
    <xf numFmtId="0" fontId="20" fillId="27" borderId="0" xfId="39" applyFont="1" applyFill="1" applyBorder="1" applyAlignment="1">
      <alignment horizontal="center" vertical="center" wrapText="1"/>
    </xf>
    <xf numFmtId="0" fontId="20" fillId="29" borderId="10" xfId="39" applyFont="1" applyFill="1" applyBorder="1" applyAlignment="1">
      <alignment horizontal="center"/>
    </xf>
    <xf numFmtId="0" fontId="20" fillId="29" borderId="11" xfId="39" applyFont="1" applyFill="1" applyBorder="1" applyAlignment="1">
      <alignment horizontal="center"/>
    </xf>
    <xf numFmtId="0" fontId="20" fillId="29" borderId="0" xfId="39" applyFont="1" applyFill="1" applyBorder="1" applyAlignment="1">
      <alignment horizontal="center" vertical="center"/>
    </xf>
    <xf numFmtId="0" fontId="26" fillId="28" borderId="0" xfId="39" applyFont="1" applyFill="1" applyAlignment="1">
      <alignment vertical="center"/>
    </xf>
    <xf numFmtId="0" fontId="26" fillId="0" borderId="0" xfId="39" applyFont="1" applyFill="1" applyAlignment="1">
      <alignment horizontal="center" vertical="center" wrapText="1"/>
    </xf>
    <xf numFmtId="0" fontId="1" fillId="0" borderId="0" xfId="0" applyFont="1" applyAlignment="1">
      <alignment horizontal="center"/>
    </xf>
    <xf numFmtId="1" fontId="22" fillId="30" borderId="0" xfId="39" applyNumberFormat="1" applyFont="1" applyFill="1" applyAlignment="1">
      <alignment horizontal="center" vertical="center"/>
    </xf>
    <xf numFmtId="0" fontId="20" fillId="31" borderId="0" xfId="39" applyFont="1" applyFill="1" applyBorder="1" applyAlignment="1">
      <alignment horizontal="center" vertical="center" wrapText="1"/>
    </xf>
    <xf numFmtId="0" fontId="23" fillId="26" borderId="0" xfId="39" applyFont="1" applyFill="1" applyBorder="1" applyAlignment="1">
      <alignment horizontal="center" vertical="center" wrapText="1"/>
    </xf>
    <xf numFmtId="0" fontId="21" fillId="24" borderId="0" xfId="39" applyFont="1" applyFill="1" applyBorder="1" applyAlignment="1">
      <alignment horizontal="center" vertical="center"/>
    </xf>
    <xf numFmtId="0" fontId="21" fillId="24" borderId="0" xfId="39" applyFont="1" applyFill="1" applyBorder="1" applyAlignment="1">
      <alignment horizontal="center" vertical="center" wrapText="1"/>
    </xf>
    <xf numFmtId="0" fontId="22" fillId="25" borderId="10" xfId="39" applyFont="1" applyFill="1" applyBorder="1" applyAlignment="1">
      <alignment horizontal="center"/>
    </xf>
    <xf numFmtId="0" fontId="22" fillId="25" borderId="0" xfId="39" applyFont="1" applyFill="1" applyBorder="1" applyAlignment="1">
      <alignment horizontal="center"/>
    </xf>
    <xf numFmtId="0" fontId="22" fillId="25" borderId="11" xfId="39" applyFont="1" applyFill="1" applyBorder="1" applyAlignment="1">
      <alignment horizontal="center"/>
    </xf>
    <xf numFmtId="0" fontId="24" fillId="0" borderId="0" xfId="39" applyFont="1" applyFill="1" applyBorder="1" applyAlignment="1">
      <alignment horizontal="center" vertical="center"/>
    </xf>
  </cellXfs>
  <cellStyles count="472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Accent1 10" xfId="124"/>
    <cellStyle name="Accent1 11" xfId="122"/>
    <cellStyle name="Accent1 12" xfId="140"/>
    <cellStyle name="Accent1 13" xfId="212"/>
    <cellStyle name="Accent1 14" xfId="290"/>
    <cellStyle name="Accent1 15" xfId="299"/>
    <cellStyle name="Accent1 16" xfId="307"/>
    <cellStyle name="Accent1 17" xfId="315"/>
    <cellStyle name="Accent1 18" xfId="323"/>
    <cellStyle name="Accent1 19" xfId="331"/>
    <cellStyle name="Accent1 2" xfId="20"/>
    <cellStyle name="Accent1 2 2" xfId="47"/>
    <cellStyle name="Accent1 2 3" xfId="97"/>
    <cellStyle name="Accent1 20" xfId="401"/>
    <cellStyle name="Accent1 21" xfId="398"/>
    <cellStyle name="Accent1 22" xfId="407"/>
    <cellStyle name="Accent1 23" xfId="391"/>
    <cellStyle name="Accent1 24" xfId="419"/>
    <cellStyle name="Accent1 25" xfId="417"/>
    <cellStyle name="Accent1 26" xfId="430"/>
    <cellStyle name="Accent1 27" xfId="399"/>
    <cellStyle name="Accent1 28" xfId="439"/>
    <cellStyle name="Accent1 29" xfId="447"/>
    <cellStyle name="Accent1 3" xfId="67"/>
    <cellStyle name="Accent1 30" xfId="460"/>
    <cellStyle name="Accent1 4" xfId="66"/>
    <cellStyle name="Accent1 5" xfId="73"/>
    <cellStyle name="Accent1 6" xfId="60"/>
    <cellStyle name="Accent1 7" xfId="88"/>
    <cellStyle name="Accent1 8" xfId="111"/>
    <cellStyle name="Accent1 9" xfId="110"/>
    <cellStyle name="Accent2 10" xfId="125"/>
    <cellStyle name="Accent2 11" xfId="121"/>
    <cellStyle name="Accent2 12" xfId="141"/>
    <cellStyle name="Accent2 13" xfId="211"/>
    <cellStyle name="Accent2 14" xfId="289"/>
    <cellStyle name="Accent2 15" xfId="298"/>
    <cellStyle name="Accent2 16" xfId="306"/>
    <cellStyle name="Accent2 17" xfId="314"/>
    <cellStyle name="Accent2 18" xfId="322"/>
    <cellStyle name="Accent2 19" xfId="330"/>
    <cellStyle name="Accent2 2" xfId="21"/>
    <cellStyle name="Accent2 2 2" xfId="48"/>
    <cellStyle name="Accent2 2 3" xfId="98"/>
    <cellStyle name="Accent2 20" xfId="402"/>
    <cellStyle name="Accent2 21" xfId="397"/>
    <cellStyle name="Accent2 22" xfId="408"/>
    <cellStyle name="Accent2 23" xfId="390"/>
    <cellStyle name="Accent2 24" xfId="420"/>
    <cellStyle name="Accent2 25" xfId="416"/>
    <cellStyle name="Accent2 26" xfId="431"/>
    <cellStyle name="Accent2 27" xfId="392"/>
    <cellStyle name="Accent2 28" xfId="440"/>
    <cellStyle name="Accent2 29" xfId="448"/>
    <cellStyle name="Accent2 3" xfId="68"/>
    <cellStyle name="Accent2 30" xfId="465"/>
    <cellStyle name="Accent2 4" xfId="65"/>
    <cellStyle name="Accent2 5" xfId="74"/>
    <cellStyle name="Accent2 6" xfId="59"/>
    <cellStyle name="Accent2 7" xfId="89"/>
    <cellStyle name="Accent2 8" xfId="112"/>
    <cellStyle name="Accent2 9" xfId="109"/>
    <cellStyle name="Accent3 10" xfId="126"/>
    <cellStyle name="Accent3 11" xfId="120"/>
    <cellStyle name="Accent3 12" xfId="142"/>
    <cellStyle name="Accent3 13" xfId="210"/>
    <cellStyle name="Accent3 14" xfId="268"/>
    <cellStyle name="Accent3 15" xfId="183"/>
    <cellStyle name="Accent3 16" xfId="284"/>
    <cellStyle name="Accent3 17" xfId="219"/>
    <cellStyle name="Accent3 18" xfId="274"/>
    <cellStyle name="Accent3 19" xfId="187"/>
    <cellStyle name="Accent3 2" xfId="22"/>
    <cellStyle name="Accent3 2 2" xfId="49"/>
    <cellStyle name="Accent3 2 3" xfId="99"/>
    <cellStyle name="Accent3 20" xfId="403"/>
    <cellStyle name="Accent3 21" xfId="396"/>
    <cellStyle name="Accent3 22" xfId="409"/>
    <cellStyle name="Accent3 23" xfId="389"/>
    <cellStyle name="Accent3 24" xfId="421"/>
    <cellStyle name="Accent3 25" xfId="415"/>
    <cellStyle name="Accent3 26" xfId="435"/>
    <cellStyle name="Accent3 27" xfId="385"/>
    <cellStyle name="Accent3 28" xfId="441"/>
    <cellStyle name="Accent3 29" xfId="450"/>
    <cellStyle name="Accent3 3" xfId="69"/>
    <cellStyle name="Accent3 30" xfId="466"/>
    <cellStyle name="Accent3 4" xfId="64"/>
    <cellStyle name="Accent3 5" xfId="75"/>
    <cellStyle name="Accent3 6" xfId="58"/>
    <cellStyle name="Accent3 7" xfId="90"/>
    <cellStyle name="Accent3 8" xfId="113"/>
    <cellStyle name="Accent3 9" xfId="108"/>
    <cellStyle name="Accent4 10" xfId="127"/>
    <cellStyle name="Accent4 11" xfId="119"/>
    <cellStyle name="Accent4 12" xfId="143"/>
    <cellStyle name="Accent4 13" xfId="209"/>
    <cellStyle name="Accent4 14" xfId="288"/>
    <cellStyle name="Accent4 15" xfId="297"/>
    <cellStyle name="Accent4 16" xfId="305"/>
    <cellStyle name="Accent4 17" xfId="313"/>
    <cellStyle name="Accent4 18" xfId="321"/>
    <cellStyle name="Accent4 19" xfId="329"/>
    <cellStyle name="Accent4 2" xfId="23"/>
    <cellStyle name="Accent4 2 2" xfId="50"/>
    <cellStyle name="Accent4 2 3" xfId="100"/>
    <cellStyle name="Accent4 20" xfId="404"/>
    <cellStyle name="Accent4 21" xfId="395"/>
    <cellStyle name="Accent4 22" xfId="410"/>
    <cellStyle name="Accent4 23" xfId="388"/>
    <cellStyle name="Accent4 24" xfId="426"/>
    <cellStyle name="Accent4 25" xfId="414"/>
    <cellStyle name="Accent4 26" xfId="436"/>
    <cellStyle name="Accent4 27" xfId="384"/>
    <cellStyle name="Accent4 28" xfId="442"/>
    <cellStyle name="Accent4 29" xfId="451"/>
    <cellStyle name="Accent4 3" xfId="70"/>
    <cellStyle name="Accent4 30" xfId="467"/>
    <cellStyle name="Accent4 4" xfId="63"/>
    <cellStyle name="Accent4 5" xfId="76"/>
    <cellStyle name="Accent4 6" xfId="57"/>
    <cellStyle name="Accent4 7" xfId="91"/>
    <cellStyle name="Accent4 8" xfId="114"/>
    <cellStyle name="Accent4 9" xfId="107"/>
    <cellStyle name="Accent5 10" xfId="128"/>
    <cellStyle name="Accent5 11" xfId="118"/>
    <cellStyle name="Accent5 12" xfId="144"/>
    <cellStyle name="Accent5 13" xfId="208"/>
    <cellStyle name="Accent5 14" xfId="269"/>
    <cellStyle name="Accent5 15" xfId="184"/>
    <cellStyle name="Accent5 16" xfId="139"/>
    <cellStyle name="Accent5 17" xfId="172"/>
    <cellStyle name="Accent5 18" xfId="206"/>
    <cellStyle name="Accent5 19" xfId="257"/>
    <cellStyle name="Accent5 2" xfId="24"/>
    <cellStyle name="Accent5 2 2" xfId="51"/>
    <cellStyle name="Accent5 2 3" xfId="101"/>
    <cellStyle name="Accent5 20" xfId="405"/>
    <cellStyle name="Accent5 21" xfId="394"/>
    <cellStyle name="Accent5 22" xfId="411"/>
    <cellStyle name="Accent5 23" xfId="387"/>
    <cellStyle name="Accent5 24" xfId="427"/>
    <cellStyle name="Accent5 25" xfId="413"/>
    <cellStyle name="Accent5 26" xfId="437"/>
    <cellStyle name="Accent5 27" xfId="383"/>
    <cellStyle name="Accent5 28" xfId="443"/>
    <cellStyle name="Accent5 29" xfId="452"/>
    <cellStyle name="Accent5 3" xfId="71"/>
    <cellStyle name="Accent5 30" xfId="468"/>
    <cellStyle name="Accent5 4" xfId="62"/>
    <cellStyle name="Accent5 5" xfId="77"/>
    <cellStyle name="Accent5 6" xfId="56"/>
    <cellStyle name="Accent5 7" xfId="92"/>
    <cellStyle name="Accent5 8" xfId="115"/>
    <cellStyle name="Accent5 9" xfId="106"/>
    <cellStyle name="Accent6 10" xfId="132"/>
    <cellStyle name="Accent6 11" xfId="117"/>
    <cellStyle name="Accent6 12" xfId="145"/>
    <cellStyle name="Accent6 13" xfId="207"/>
    <cellStyle name="Accent6 14" xfId="287"/>
    <cellStyle name="Accent6 15" xfId="296"/>
    <cellStyle name="Accent6 16" xfId="304"/>
    <cellStyle name="Accent6 17" xfId="312"/>
    <cellStyle name="Accent6 18" xfId="320"/>
    <cellStyle name="Accent6 19" xfId="328"/>
    <cellStyle name="Accent6 2" xfId="25"/>
    <cellStyle name="Accent6 2 2" xfId="52"/>
    <cellStyle name="Accent6 2 3" xfId="102"/>
    <cellStyle name="Accent6 20" xfId="406"/>
    <cellStyle name="Accent6 21" xfId="393"/>
    <cellStyle name="Accent6 22" xfId="412"/>
    <cellStyle name="Accent6 23" xfId="386"/>
    <cellStyle name="Accent6 24" xfId="429"/>
    <cellStyle name="Accent6 25" xfId="400"/>
    <cellStyle name="Accent6 26" xfId="438"/>
    <cellStyle name="Accent6 27" xfId="423"/>
    <cellStyle name="Accent6 28" xfId="444"/>
    <cellStyle name="Accent6 29" xfId="453"/>
    <cellStyle name="Accent6 3" xfId="72"/>
    <cellStyle name="Accent6 30" xfId="469"/>
    <cellStyle name="Accent6 4" xfId="61"/>
    <cellStyle name="Accent6 5" xfId="78"/>
    <cellStyle name="Accent6 6" xfId="55"/>
    <cellStyle name="Accent6 7" xfId="93"/>
    <cellStyle name="Accent6 8" xfId="116"/>
    <cellStyle name="Accent6 9" xfId="105"/>
    <cellStyle name="Bad" xfId="26"/>
    <cellStyle name="Calculation" xfId="27"/>
    <cellStyle name="Check Cell" xfId="28"/>
    <cellStyle name="Explanatory Text" xfId="29"/>
    <cellStyle name="Good" xfId="30"/>
    <cellStyle name="Heading 1" xfId="31"/>
    <cellStyle name="Heading 2" xfId="32"/>
    <cellStyle name="Heading 3" xfId="33"/>
    <cellStyle name="Heading 4" xfId="34"/>
    <cellStyle name="Input" xfId="35"/>
    <cellStyle name="Linked Cell" xfId="36"/>
    <cellStyle name="Neutral" xfId="37"/>
    <cellStyle name="Normal" xfId="0" builtinId="0"/>
    <cellStyle name="Normal 10" xfId="252"/>
    <cellStyle name="Normal 11" xfId="253"/>
    <cellStyle name="Normal 12" xfId="254"/>
    <cellStyle name="Normal 13" xfId="255"/>
    <cellStyle name="Normal 14" xfId="256"/>
    <cellStyle name="Normal 2 10" xfId="133"/>
    <cellStyle name="Normal 2 11" xfId="135"/>
    <cellStyle name="Normal 2 12" xfId="152"/>
    <cellStyle name="Normal 2 12 2" xfId="221"/>
    <cellStyle name="Normal 2 12 3" xfId="276"/>
    <cellStyle name="Normal 2 12 4" xfId="157"/>
    <cellStyle name="Normal 2 12 5" xfId="291"/>
    <cellStyle name="Normal 2 12 6" xfId="300"/>
    <cellStyle name="Normal 2 12 7" xfId="308"/>
    <cellStyle name="Normal 2 12 8" xfId="316"/>
    <cellStyle name="Normal 2 12 9" xfId="324"/>
    <cellStyle name="Normal 2 13" xfId="158"/>
    <cellStyle name="Normal 2 14" xfId="222"/>
    <cellStyle name="Normal 2 15" xfId="159"/>
    <cellStyle name="Normal 2 16" xfId="223"/>
    <cellStyle name="Normal 2 17" xfId="160"/>
    <cellStyle name="Normal 2 18" xfId="231"/>
    <cellStyle name="Normal 2 19" xfId="164"/>
    <cellStyle name="Normal 2 2" xfId="1"/>
    <cellStyle name="Normal 2 2 10" xfId="235"/>
    <cellStyle name="Normal 2 2 11" xfId="193"/>
    <cellStyle name="Normal 2 2 12" xfId="239"/>
    <cellStyle name="Normal 2 2 13" xfId="197"/>
    <cellStyle name="Normal 2 2 14" xfId="258"/>
    <cellStyle name="Normal 2 2 15" xfId="173"/>
    <cellStyle name="Normal 2 2 16" xfId="151"/>
    <cellStyle name="Normal 2 2 17" xfId="192"/>
    <cellStyle name="Normal 2 2 18" xfId="283"/>
    <cellStyle name="Normal 2 2 19" xfId="218"/>
    <cellStyle name="Normal 2 2 2" xfId="38"/>
    <cellStyle name="Normal 2 2 2 10" xfId="170"/>
    <cellStyle name="Normal 2 2 2 11" xfId="237"/>
    <cellStyle name="Normal 2 2 2 12" xfId="194"/>
    <cellStyle name="Normal 2 2 2 13" xfId="240"/>
    <cellStyle name="Normal 2 2 2 14" xfId="198"/>
    <cellStyle name="Normal 2 2 2 15" xfId="260"/>
    <cellStyle name="Normal 2 2 2 16" xfId="175"/>
    <cellStyle name="Normal 2 2 2 17" xfId="150"/>
    <cellStyle name="Normal 2 2 2 18" xfId="267"/>
    <cellStyle name="Normal 2 2 2 19" xfId="182"/>
    <cellStyle name="Normal 2 2 2 2" xfId="46"/>
    <cellStyle name="Normal 2 2 2 2 10" xfId="196"/>
    <cellStyle name="Normal 2 2 2 2 11" xfId="242"/>
    <cellStyle name="Normal 2 2 2 2 12" xfId="200"/>
    <cellStyle name="Normal 2 2 2 2 13" xfId="261"/>
    <cellStyle name="Normal 2 2 2 2 14" xfId="176"/>
    <cellStyle name="Normal 2 2 2 2 15" xfId="292"/>
    <cellStyle name="Normal 2 2 2 2 16" xfId="301"/>
    <cellStyle name="Normal 2 2 2 2 17" xfId="309"/>
    <cellStyle name="Normal 2 2 2 2 18" xfId="317"/>
    <cellStyle name="Normal 2 2 2 2 19" xfId="325"/>
    <cellStyle name="Normal 2 2 2 2 2" xfId="53"/>
    <cellStyle name="Normal 2 2 2 2 2 10" xfId="367"/>
    <cellStyle name="Normal 2 2 2 2 2 11" xfId="359"/>
    <cellStyle name="Normal 2 2 2 2 2 12" xfId="342"/>
    <cellStyle name="Normal 2 2 2 2 2 13" xfId="346"/>
    <cellStyle name="Normal 2 2 2 2 2 14" xfId="354"/>
    <cellStyle name="Normal 2 2 2 2 2 15" xfId="352"/>
    <cellStyle name="Normal 2 2 2 2 2 16" xfId="382"/>
    <cellStyle name="Normal 2 2 2 2 2 2" xfId="203"/>
    <cellStyle name="Normal 2 2 2 2 2 2 2" xfId="204"/>
    <cellStyle name="Normal 2 2 2 2 2 2 3" xfId="368"/>
    <cellStyle name="Normal 2 2 2 2 2 2 4" xfId="349"/>
    <cellStyle name="Normal 2 2 2 2 2 2 5" xfId="344"/>
    <cellStyle name="Normal 2 2 2 2 2 2 6" xfId="363"/>
    <cellStyle name="Normal 2 2 2 2 2 2 7" xfId="362"/>
    <cellStyle name="Normal 2 2 2 2 2 2 8" xfId="370"/>
    <cellStyle name="Normal 2 2 2 2 2 2 9" xfId="343"/>
    <cellStyle name="Normal 2 2 2 2 2 3" xfId="262"/>
    <cellStyle name="Normal 2 2 2 2 2 4" xfId="177"/>
    <cellStyle name="Normal 2 2 2 2 2 5" xfId="293"/>
    <cellStyle name="Normal 2 2 2 2 2 6" xfId="302"/>
    <cellStyle name="Normal 2 2 2 2 2 7" xfId="310"/>
    <cellStyle name="Normal 2 2 2 2 2 8" xfId="318"/>
    <cellStyle name="Normal 2 2 2 2 2 9" xfId="326"/>
    <cellStyle name="Normal 2 2 2 2 20" xfId="350"/>
    <cellStyle name="Normal 2 2 2 2 21" xfId="356"/>
    <cellStyle name="Normal 2 2 2 2 22" xfId="366"/>
    <cellStyle name="Normal 2 2 2 2 23" xfId="358"/>
    <cellStyle name="Normal 2 2 2 2 24" xfId="377"/>
    <cellStyle name="Normal 2 2 2 2 25" xfId="375"/>
    <cellStyle name="Normal 2 2 2 2 26" xfId="364"/>
    <cellStyle name="Normal 2 2 2 2 3" xfId="226"/>
    <cellStyle name="Normal 2 2 2 2 4" xfId="163"/>
    <cellStyle name="Normal 2 2 2 2 5" xfId="230"/>
    <cellStyle name="Normal 2 2 2 2 6" xfId="167"/>
    <cellStyle name="Normal 2 2 2 2 7" xfId="234"/>
    <cellStyle name="Normal 2 2 2 2 8" xfId="171"/>
    <cellStyle name="Normal 2 2 2 2 9" xfId="238"/>
    <cellStyle name="Normal 2 2 2 20" xfId="277"/>
    <cellStyle name="Normal 2 2 2 21" xfId="153"/>
    <cellStyle name="Normal 2 2 2 22" xfId="332"/>
    <cellStyle name="Normal 2 2 2 23" xfId="335"/>
    <cellStyle name="Normal 2 2 2 24" xfId="338"/>
    <cellStyle name="Normal 2 2 2 25" xfId="340"/>
    <cellStyle name="Normal 2 2 2 26" xfId="348"/>
    <cellStyle name="Normal 2 2 2 27" xfId="374"/>
    <cellStyle name="Normal 2 2 2 28" xfId="371"/>
    <cellStyle name="Normal 2 2 2 29" xfId="357"/>
    <cellStyle name="Normal 2 2 2 3" xfId="103"/>
    <cellStyle name="Normal 2 2 2 30" xfId="355"/>
    <cellStyle name="Normal 2 2 2 31" xfId="361"/>
    <cellStyle name="Normal 2 2 2 32" xfId="376"/>
    <cellStyle name="Normal 2 2 2 4" xfId="137"/>
    <cellStyle name="Normal 2 2 2 5" xfId="202"/>
    <cellStyle name="Normal 2 2 2 5 10" xfId="334"/>
    <cellStyle name="Normal 2 2 2 5 2" xfId="225"/>
    <cellStyle name="Normal 2 2 2 5 3" xfId="279"/>
    <cellStyle name="Normal 2 2 2 5 4" xfId="155"/>
    <cellStyle name="Normal 2 2 2 5 5" xfId="147"/>
    <cellStyle name="Normal 2 2 2 5 6" xfId="264"/>
    <cellStyle name="Normal 2 2 2 5 7" xfId="179"/>
    <cellStyle name="Normal 2 2 2 5 8" xfId="259"/>
    <cellStyle name="Normal 2 2 2 5 9" xfId="174"/>
    <cellStyle name="Normal 2 2 2 6" xfId="162"/>
    <cellStyle name="Normal 2 2 2 7" xfId="229"/>
    <cellStyle name="Normal 2 2 2 8" xfId="166"/>
    <cellStyle name="Normal 2 2 2 9" xfId="233"/>
    <cellStyle name="Normal 2 2 20" xfId="273"/>
    <cellStyle name="Normal 2 2 21" xfId="347"/>
    <cellStyle name="Normal 2 2 22" xfId="373"/>
    <cellStyle name="Normal 2 2 23" xfId="351"/>
    <cellStyle name="Normal 2 2 24" xfId="345"/>
    <cellStyle name="Normal 2 2 25" xfId="378"/>
    <cellStyle name="Normal 2 2 26" xfId="353"/>
    <cellStyle name="Normal 2 2 27" xfId="381"/>
    <cellStyle name="Normal 2 2 3" xfId="96"/>
    <cellStyle name="Normal 2 2 3 10" xfId="327"/>
    <cellStyle name="Normal 2 2 3 11" xfId="333"/>
    <cellStyle name="Normal 2 2 3 12" xfId="337"/>
    <cellStyle name="Normal 2 2 3 13" xfId="339"/>
    <cellStyle name="Normal 2 2 3 14" xfId="336"/>
    <cellStyle name="Normal 2 2 3 2" xfId="138"/>
    <cellStyle name="Normal 2 2 3 3" xfId="205"/>
    <cellStyle name="Normal 2 2 3 4" xfId="263"/>
    <cellStyle name="Normal 2 2 3 5" xfId="178"/>
    <cellStyle name="Normal 2 2 3 6" xfId="294"/>
    <cellStyle name="Normal 2 2 3 7" xfId="303"/>
    <cellStyle name="Normal 2 2 3 8" xfId="311"/>
    <cellStyle name="Normal 2 2 3 9" xfId="319"/>
    <cellStyle name="Normal 2 2 4" xfId="201"/>
    <cellStyle name="Normal 2 2 4 2" xfId="224"/>
    <cellStyle name="Normal 2 2 4 3" xfId="278"/>
    <cellStyle name="Normal 2 2 4 4" xfId="154"/>
    <cellStyle name="Normal 2 2 4 5" xfId="148"/>
    <cellStyle name="Normal 2 2 4 6" xfId="265"/>
    <cellStyle name="Normal 2 2 4 7" xfId="180"/>
    <cellStyle name="Normal 2 2 4 8" xfId="191"/>
    <cellStyle name="Normal 2 2 4 9" xfId="189"/>
    <cellStyle name="Normal 2 2 5" xfId="161"/>
    <cellStyle name="Normal 2 2 6" xfId="228"/>
    <cellStyle name="Normal 2 2 7" xfId="165"/>
    <cellStyle name="Normal 2 2 8" xfId="232"/>
    <cellStyle name="Normal 2 2 9" xfId="169"/>
    <cellStyle name="Normal 2 20" xfId="227"/>
    <cellStyle name="Normal 2 21" xfId="168"/>
    <cellStyle name="Normal 2 22" xfId="149"/>
    <cellStyle name="Normal 2 23" xfId="266"/>
    <cellStyle name="Normal 2 24" xfId="181"/>
    <cellStyle name="Normal 2 25" xfId="190"/>
    <cellStyle name="Normal 2 26" xfId="281"/>
    <cellStyle name="Normal 2 27" xfId="216"/>
    <cellStyle name="Normal 2 28" xfId="271"/>
    <cellStyle name="Normal 2 29" xfId="341"/>
    <cellStyle name="Normal 2 3" xfId="79"/>
    <cellStyle name="Normal 2 30" xfId="360"/>
    <cellStyle name="Normal 2 31" xfId="369"/>
    <cellStyle name="Normal 2 32" xfId="379"/>
    <cellStyle name="Normal 2 33" xfId="372"/>
    <cellStyle name="Normal 2 34" xfId="380"/>
    <cellStyle name="Normal 2 35" xfId="365"/>
    <cellStyle name="Normal 2 36" xfId="418"/>
    <cellStyle name="Normal 2 37" xfId="424"/>
    <cellStyle name="Normal 2 38" xfId="428"/>
    <cellStyle name="Normal 2 39" xfId="433"/>
    <cellStyle name="Normal 2 4" xfId="81"/>
    <cellStyle name="Normal 2 40" xfId="445"/>
    <cellStyle name="Normal 2 41" xfId="449"/>
    <cellStyle name="Normal 2 42" xfId="455"/>
    <cellStyle name="Normal 2 43" xfId="458"/>
    <cellStyle name="Normal 2 44" xfId="461"/>
    <cellStyle name="Normal 2 45" xfId="463"/>
    <cellStyle name="Normal 2 46" xfId="470"/>
    <cellStyle name="Normal 2 5" xfId="83"/>
    <cellStyle name="Normal 2 6" xfId="85"/>
    <cellStyle name="Normal 2 7" xfId="94"/>
    <cellStyle name="Normal 2 8" xfId="123"/>
    <cellStyle name="Normal 2 9" xfId="130"/>
    <cellStyle name="Normal 20" xfId="457"/>
    <cellStyle name="Normal 3" xfId="45"/>
    <cellStyle name="Normal 3 10" xfId="246"/>
    <cellStyle name="Normal 3 11" xfId="248"/>
    <cellStyle name="Normal 3 12" xfId="250"/>
    <cellStyle name="Normal 3 2" xfId="213"/>
    <cellStyle name="Normal 3 3" xfId="236"/>
    <cellStyle name="Normal 3 4" xfId="195"/>
    <cellStyle name="Normal 3 5" xfId="241"/>
    <cellStyle name="Normal 3 6" xfId="199"/>
    <cellStyle name="Normal 3 7" xfId="243"/>
    <cellStyle name="Normal 3 8" xfId="214"/>
    <cellStyle name="Normal 3 9" xfId="244"/>
    <cellStyle name="Normal 4" xfId="87"/>
    <cellStyle name="Normal 5 2" xfId="220"/>
    <cellStyle name="Normal 5 3" xfId="275"/>
    <cellStyle name="Normal 5 4" xfId="188"/>
    <cellStyle name="Normal 5 5" xfId="282"/>
    <cellStyle name="Normal 5 6" xfId="217"/>
    <cellStyle name="Normal 5 7" xfId="272"/>
    <cellStyle name="Normal 5 8" xfId="186"/>
    <cellStyle name="Normal 5 9" xfId="285"/>
    <cellStyle name="Normal 6" xfId="245"/>
    <cellStyle name="Normal 7" xfId="247"/>
    <cellStyle name="Normal 8" xfId="249"/>
    <cellStyle name="Normal 9" xfId="251"/>
    <cellStyle name="Normal_St-Juire" xfId="39"/>
    <cellStyle name="Note" xfId="40"/>
    <cellStyle name="Output" xfId="41"/>
    <cellStyle name="Title" xfId="42"/>
    <cellStyle name="Total 10" xfId="134"/>
    <cellStyle name="Total 11" xfId="136"/>
    <cellStyle name="Total 12" xfId="156"/>
    <cellStyle name="Total 13" xfId="146"/>
    <cellStyle name="Total 14" xfId="280"/>
    <cellStyle name="Total 15" xfId="215"/>
    <cellStyle name="Total 16" xfId="270"/>
    <cellStyle name="Total 17" xfId="185"/>
    <cellStyle name="Total 18" xfId="286"/>
    <cellStyle name="Total 19" xfId="295"/>
    <cellStyle name="Total 2" xfId="43"/>
    <cellStyle name="Total 2 2" xfId="54"/>
    <cellStyle name="Total 2 3" xfId="104"/>
    <cellStyle name="Total 20" xfId="422"/>
    <cellStyle name="Total 21" xfId="425"/>
    <cellStyle name="Total 22" xfId="432"/>
    <cellStyle name="Total 23" xfId="434"/>
    <cellStyle name="Total 24" xfId="446"/>
    <cellStyle name="Total 25" xfId="454"/>
    <cellStyle name="Total 26" xfId="456"/>
    <cellStyle name="Total 27" xfId="459"/>
    <cellStyle name="Total 28" xfId="462"/>
    <cellStyle name="Total 29" xfId="464"/>
    <cellStyle name="Total 3" xfId="80"/>
    <cellStyle name="Total 30" xfId="471"/>
    <cellStyle name="Total 4" xfId="82"/>
    <cellStyle name="Total 5" xfId="84"/>
    <cellStyle name="Total 6" xfId="86"/>
    <cellStyle name="Total 7" xfId="95"/>
    <cellStyle name="Total 8" xfId="129"/>
    <cellStyle name="Total 9" xfId="131"/>
    <cellStyle name="Warning Text" xfId="44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0"/>
  <sheetViews>
    <sheetView tabSelected="1" workbookViewId="0">
      <selection activeCell="G4" sqref="G4"/>
    </sheetView>
  </sheetViews>
  <sheetFormatPr baseColWidth="10" defaultRowHeight="14.4"/>
  <cols>
    <col min="1" max="1" width="5.8984375" style="4" bestFit="1" customWidth="1"/>
    <col min="2" max="2" width="10.59765625" style="7" customWidth="1"/>
    <col min="3" max="3" width="10" style="7" customWidth="1"/>
    <col min="4" max="4" width="3.796875" style="1" bestFit="1" customWidth="1"/>
    <col min="5" max="5" width="4.3984375" style="1" bestFit="1" customWidth="1"/>
    <col min="6" max="6" width="5.296875" style="1" bestFit="1" customWidth="1"/>
    <col min="7" max="7" width="9" style="5" bestFit="1" customWidth="1"/>
    <col min="8" max="8" width="8.796875" style="5" bestFit="1" customWidth="1"/>
    <col min="9" max="9" width="8.796875" style="5" customWidth="1"/>
    <col min="10" max="10" width="15.5" style="1" customWidth="1"/>
    <col min="11" max="11" width="22.296875" style="1" customWidth="1"/>
    <col min="12" max="12" width="16.8984375" style="1" bestFit="1" customWidth="1"/>
    <col min="13" max="14" width="18.59765625" style="1" customWidth="1"/>
    <col min="15" max="15" width="11.19921875" style="1"/>
    <col min="16" max="16" width="17.59765625" style="1" customWidth="1"/>
    <col min="17" max="17" width="14.5" style="1" customWidth="1"/>
    <col min="18" max="18" width="18.59765625" style="1" customWidth="1"/>
    <col min="19" max="19" width="33.69921875" style="1" customWidth="1"/>
    <col min="20" max="16384" width="11.19921875" style="1"/>
  </cols>
  <sheetData>
    <row r="1" spans="1:19" ht="15.6" customHeight="1">
      <c r="A1" s="29" t="s">
        <v>0</v>
      </c>
      <c r="B1" s="30" t="s">
        <v>1</v>
      </c>
      <c r="C1" s="31" t="s">
        <v>2</v>
      </c>
      <c r="D1" s="23" t="s">
        <v>3</v>
      </c>
      <c r="E1" s="32" t="s">
        <v>4</v>
      </c>
      <c r="F1" s="23" t="s">
        <v>5</v>
      </c>
      <c r="G1" s="33" t="s">
        <v>19</v>
      </c>
      <c r="H1" s="33" t="s">
        <v>20</v>
      </c>
      <c r="I1" s="25" t="s">
        <v>22</v>
      </c>
      <c r="J1" s="3" t="s">
        <v>7</v>
      </c>
      <c r="K1" s="2"/>
      <c r="L1" s="6" t="s">
        <v>10</v>
      </c>
      <c r="M1" s="26" t="s">
        <v>44</v>
      </c>
      <c r="N1" s="27"/>
      <c r="O1" s="37" t="s">
        <v>12</v>
      </c>
      <c r="P1" s="38"/>
      <c r="Q1" s="38"/>
      <c r="R1" s="39"/>
      <c r="S1" s="34" t="s">
        <v>18</v>
      </c>
    </row>
    <row r="2" spans="1:19">
      <c r="A2" s="29"/>
      <c r="B2" s="30"/>
      <c r="C2" s="31"/>
      <c r="D2" s="23"/>
      <c r="E2" s="32"/>
      <c r="F2" s="23"/>
      <c r="G2" s="33"/>
      <c r="H2" s="33"/>
      <c r="I2" s="25"/>
      <c r="J2" s="24" t="s">
        <v>8</v>
      </c>
      <c r="K2" s="35" t="s">
        <v>9</v>
      </c>
      <c r="L2" s="36" t="s">
        <v>11</v>
      </c>
      <c r="M2" s="28" t="s">
        <v>8</v>
      </c>
      <c r="N2" s="28" t="s">
        <v>9</v>
      </c>
      <c r="O2" s="40" t="s">
        <v>13</v>
      </c>
      <c r="P2" s="35" t="s">
        <v>14</v>
      </c>
      <c r="Q2" s="35" t="s">
        <v>15</v>
      </c>
      <c r="R2" s="35" t="s">
        <v>16</v>
      </c>
      <c r="S2" s="34"/>
    </row>
    <row r="3" spans="1:19">
      <c r="A3" s="29"/>
      <c r="B3" s="30"/>
      <c r="C3" s="31"/>
      <c r="D3" s="23"/>
      <c r="E3" s="32"/>
      <c r="F3" s="23"/>
      <c r="G3" s="33"/>
      <c r="H3" s="33"/>
      <c r="I3" s="25"/>
      <c r="J3" s="24"/>
      <c r="K3" s="35"/>
      <c r="L3" s="36"/>
      <c r="M3" s="28"/>
      <c r="N3" s="28"/>
      <c r="O3" s="40"/>
      <c r="P3" s="35"/>
      <c r="Q3" s="35"/>
      <c r="R3" s="35"/>
      <c r="S3" s="34"/>
    </row>
    <row r="4" spans="1:19">
      <c r="A4" s="12">
        <v>158</v>
      </c>
      <c r="B4" s="7">
        <v>487</v>
      </c>
      <c r="C4" s="7" t="s">
        <v>6</v>
      </c>
      <c r="D4" s="18">
        <v>3</v>
      </c>
      <c r="E4" s="11">
        <v>1</v>
      </c>
      <c r="F4" s="19">
        <v>1851</v>
      </c>
      <c r="G4" s="20" t="s">
        <v>114</v>
      </c>
      <c r="H4" s="20" t="s">
        <v>115</v>
      </c>
      <c r="I4" s="15" t="s">
        <v>23</v>
      </c>
      <c r="J4" s="16" t="s">
        <v>46</v>
      </c>
      <c r="K4" s="17" t="s">
        <v>47</v>
      </c>
      <c r="L4" s="10" t="s">
        <v>28</v>
      </c>
      <c r="M4" s="14" t="s">
        <v>46</v>
      </c>
      <c r="N4" s="13" t="s">
        <v>56</v>
      </c>
      <c r="O4" s="1" t="s">
        <v>46</v>
      </c>
      <c r="P4" s="13" t="s">
        <v>21</v>
      </c>
      <c r="Q4" s="13" t="s">
        <v>17</v>
      </c>
      <c r="R4" s="13" t="s">
        <v>57</v>
      </c>
    </row>
    <row r="5" spans="1:19">
      <c r="A5" s="12">
        <v>158</v>
      </c>
      <c r="B5" s="7">
        <v>487</v>
      </c>
      <c r="C5" s="7" t="s">
        <v>6</v>
      </c>
      <c r="D5" s="18">
        <v>5</v>
      </c>
      <c r="E5" s="11">
        <v>1</v>
      </c>
      <c r="F5" s="19">
        <v>1851</v>
      </c>
      <c r="G5" s="20" t="s">
        <v>114</v>
      </c>
      <c r="H5" s="20" t="s">
        <v>115</v>
      </c>
      <c r="I5" s="15" t="s">
        <v>45</v>
      </c>
      <c r="J5" s="16" t="s">
        <v>48</v>
      </c>
      <c r="K5" s="17" t="s">
        <v>49</v>
      </c>
      <c r="L5" s="10" t="s">
        <v>29</v>
      </c>
      <c r="M5" s="14" t="s">
        <v>113</v>
      </c>
      <c r="N5" s="13" t="s">
        <v>112</v>
      </c>
      <c r="O5" s="1" t="str">
        <f t="shared" ref="O5:O20" si="0">J5</f>
        <v>beilvert</v>
      </c>
      <c r="P5" s="13" t="s">
        <v>98</v>
      </c>
      <c r="Q5" s="13" t="s">
        <v>62</v>
      </c>
      <c r="R5" s="13" t="s">
        <v>67</v>
      </c>
    </row>
    <row r="6" spans="1:19">
      <c r="A6" s="12">
        <v>159</v>
      </c>
      <c r="B6" s="7">
        <v>487</v>
      </c>
      <c r="C6" s="7" t="s">
        <v>6</v>
      </c>
      <c r="D6" s="18">
        <v>5</v>
      </c>
      <c r="E6" s="11">
        <v>1</v>
      </c>
      <c r="F6" s="19">
        <v>1851</v>
      </c>
      <c r="G6" s="20" t="s">
        <v>114</v>
      </c>
      <c r="H6" s="20" t="s">
        <v>115</v>
      </c>
      <c r="I6" s="15" t="s">
        <v>23</v>
      </c>
      <c r="J6" s="16" t="s">
        <v>50</v>
      </c>
      <c r="K6" s="22" t="s">
        <v>51</v>
      </c>
      <c r="L6" s="21" t="s">
        <v>30</v>
      </c>
      <c r="M6" s="14" t="s">
        <v>25</v>
      </c>
      <c r="N6" s="13" t="s">
        <v>25</v>
      </c>
      <c r="O6" s="1" t="str">
        <f t="shared" si="0"/>
        <v>porteau</v>
      </c>
      <c r="P6" s="9" t="s">
        <v>25</v>
      </c>
      <c r="Q6" s="9" t="s">
        <v>25</v>
      </c>
      <c r="R6" s="9" t="s">
        <v>25</v>
      </c>
    </row>
    <row r="7" spans="1:19">
      <c r="A7" s="12">
        <v>159</v>
      </c>
      <c r="B7" s="7">
        <v>487</v>
      </c>
      <c r="C7" s="7" t="s">
        <v>6</v>
      </c>
      <c r="D7" s="18">
        <v>7</v>
      </c>
      <c r="E7" s="11">
        <v>1</v>
      </c>
      <c r="F7" s="19">
        <v>1851</v>
      </c>
      <c r="G7" s="20" t="s">
        <v>114</v>
      </c>
      <c r="H7" s="20" t="s">
        <v>115</v>
      </c>
      <c r="I7" s="15" t="s">
        <v>45</v>
      </c>
      <c r="J7" s="16" t="s">
        <v>52</v>
      </c>
      <c r="K7" s="17" t="s">
        <v>53</v>
      </c>
      <c r="L7" s="10" t="s">
        <v>31</v>
      </c>
      <c r="M7" s="14" t="s">
        <v>54</v>
      </c>
      <c r="N7" s="13" t="s">
        <v>55</v>
      </c>
      <c r="O7" s="1" t="str">
        <f t="shared" si="0"/>
        <v>martin</v>
      </c>
      <c r="P7" s="13" t="s">
        <v>99</v>
      </c>
      <c r="Q7" s="13" t="s">
        <v>63</v>
      </c>
      <c r="R7" s="13" t="s">
        <v>68</v>
      </c>
    </row>
    <row r="8" spans="1:19">
      <c r="A8" s="12">
        <v>160</v>
      </c>
      <c r="B8" s="7">
        <v>487</v>
      </c>
      <c r="C8" s="7" t="s">
        <v>6</v>
      </c>
      <c r="D8" s="18">
        <v>8</v>
      </c>
      <c r="E8" s="11">
        <v>1</v>
      </c>
      <c r="F8" s="19">
        <v>1851</v>
      </c>
      <c r="G8" s="20" t="s">
        <v>114</v>
      </c>
      <c r="H8" s="20" t="s">
        <v>115</v>
      </c>
      <c r="I8" s="15" t="s">
        <v>45</v>
      </c>
      <c r="J8" s="16" t="s">
        <v>58</v>
      </c>
      <c r="K8" s="8" t="s">
        <v>24</v>
      </c>
      <c r="L8" s="10" t="s">
        <v>32</v>
      </c>
      <c r="M8" s="14" t="s">
        <v>25</v>
      </c>
      <c r="N8" s="13" t="s">
        <v>25</v>
      </c>
      <c r="O8" s="1" t="str">
        <f t="shared" si="0"/>
        <v>guymaron</v>
      </c>
      <c r="P8" s="13" t="s">
        <v>100</v>
      </c>
      <c r="Q8" s="13" t="s">
        <v>64</v>
      </c>
      <c r="R8" s="9" t="s">
        <v>26</v>
      </c>
    </row>
    <row r="9" spans="1:19">
      <c r="A9" s="12">
        <v>160</v>
      </c>
      <c r="B9" s="7">
        <v>487</v>
      </c>
      <c r="C9" s="7" t="s">
        <v>6</v>
      </c>
      <c r="D9" s="18">
        <v>13</v>
      </c>
      <c r="E9" s="11">
        <v>1</v>
      </c>
      <c r="F9" s="19">
        <v>1851</v>
      </c>
      <c r="G9" s="20" t="s">
        <v>114</v>
      </c>
      <c r="H9" s="20" t="s">
        <v>115</v>
      </c>
      <c r="I9" s="15" t="s">
        <v>23</v>
      </c>
      <c r="J9" s="16" t="s">
        <v>52</v>
      </c>
      <c r="K9" s="17" t="s">
        <v>59</v>
      </c>
      <c r="L9" s="10" t="s">
        <v>33</v>
      </c>
      <c r="M9" s="14" t="s">
        <v>25</v>
      </c>
      <c r="N9" s="13" t="s">
        <v>25</v>
      </c>
      <c r="O9" s="1" t="str">
        <f t="shared" si="0"/>
        <v>martin</v>
      </c>
      <c r="P9" s="13" t="s">
        <v>55</v>
      </c>
      <c r="Q9" s="13" t="s">
        <v>65</v>
      </c>
      <c r="R9" s="9" t="s">
        <v>27</v>
      </c>
    </row>
    <row r="10" spans="1:19">
      <c r="A10" s="12">
        <v>162</v>
      </c>
      <c r="B10" s="7">
        <v>487</v>
      </c>
      <c r="C10" s="7" t="s">
        <v>6</v>
      </c>
      <c r="D10" s="18">
        <v>15</v>
      </c>
      <c r="E10" s="11">
        <v>1</v>
      </c>
      <c r="F10" s="19">
        <v>1851</v>
      </c>
      <c r="G10" s="20" t="s">
        <v>114</v>
      </c>
      <c r="H10" s="20" t="s">
        <v>115</v>
      </c>
      <c r="I10" s="15" t="s">
        <v>23</v>
      </c>
      <c r="J10" s="16" t="s">
        <v>60</v>
      </c>
      <c r="K10" s="17" t="s">
        <v>61</v>
      </c>
      <c r="L10" s="10" t="s">
        <v>34</v>
      </c>
      <c r="M10" s="14" t="s">
        <v>25</v>
      </c>
      <c r="N10" s="13" t="s">
        <v>25</v>
      </c>
      <c r="O10" s="1" t="str">
        <f t="shared" si="0"/>
        <v>boucard</v>
      </c>
      <c r="P10" s="13" t="s">
        <v>101</v>
      </c>
      <c r="Q10" s="13" t="s">
        <v>54</v>
      </c>
      <c r="R10" s="13" t="s">
        <v>66</v>
      </c>
    </row>
    <row r="11" spans="1:19">
      <c r="A11" s="12">
        <v>162</v>
      </c>
      <c r="B11" s="7">
        <v>487</v>
      </c>
      <c r="C11" s="7" t="s">
        <v>6</v>
      </c>
      <c r="D11" s="18">
        <v>16</v>
      </c>
      <c r="E11" s="11">
        <v>1</v>
      </c>
      <c r="F11" s="19">
        <v>1851</v>
      </c>
      <c r="G11" s="20" t="s">
        <v>114</v>
      </c>
      <c r="H11" s="20" t="s">
        <v>115</v>
      </c>
      <c r="I11" s="15" t="s">
        <v>45</v>
      </c>
      <c r="J11" s="16" t="s">
        <v>80</v>
      </c>
      <c r="K11" s="22" t="s">
        <v>89</v>
      </c>
      <c r="L11" s="21" t="s">
        <v>35</v>
      </c>
      <c r="M11" s="14" t="s">
        <v>25</v>
      </c>
      <c r="N11" s="13" t="s">
        <v>25</v>
      </c>
      <c r="O11" s="1" t="s">
        <v>79</v>
      </c>
      <c r="P11" s="13" t="s">
        <v>102</v>
      </c>
      <c r="Q11" s="13" t="s">
        <v>107</v>
      </c>
      <c r="R11" s="13" t="s">
        <v>69</v>
      </c>
    </row>
    <row r="12" spans="1:19">
      <c r="A12" s="12">
        <v>163</v>
      </c>
      <c r="B12" s="7">
        <v>487</v>
      </c>
      <c r="C12" s="7" t="s">
        <v>6</v>
      </c>
      <c r="D12" s="18">
        <v>18</v>
      </c>
      <c r="E12" s="11">
        <v>1</v>
      </c>
      <c r="F12" s="19">
        <v>1851</v>
      </c>
      <c r="G12" s="20" t="s">
        <v>114</v>
      </c>
      <c r="H12" s="20" t="s">
        <v>115</v>
      </c>
      <c r="I12" s="15" t="s">
        <v>45</v>
      </c>
      <c r="J12" s="16" t="s">
        <v>81</v>
      </c>
      <c r="K12" s="17" t="s">
        <v>90</v>
      </c>
      <c r="L12" s="10" t="s">
        <v>36</v>
      </c>
      <c r="M12" s="14" t="s">
        <v>25</v>
      </c>
      <c r="N12" s="13" t="s">
        <v>25</v>
      </c>
      <c r="O12" s="1" t="str">
        <f>J12</f>
        <v>chiffolon</v>
      </c>
      <c r="P12" s="13" t="s">
        <v>102</v>
      </c>
      <c r="Q12" s="13" t="s">
        <v>83</v>
      </c>
      <c r="R12" s="13" t="s">
        <v>70</v>
      </c>
    </row>
    <row r="13" spans="1:19">
      <c r="A13" s="12">
        <v>163</v>
      </c>
      <c r="B13" s="7">
        <v>487</v>
      </c>
      <c r="C13" s="7" t="s">
        <v>6</v>
      </c>
      <c r="D13" s="18">
        <v>18</v>
      </c>
      <c r="E13" s="11">
        <v>1</v>
      </c>
      <c r="F13" s="19">
        <v>1851</v>
      </c>
      <c r="G13" s="20" t="s">
        <v>114</v>
      </c>
      <c r="H13" s="20" t="s">
        <v>115</v>
      </c>
      <c r="I13" s="15" t="s">
        <v>23</v>
      </c>
      <c r="J13" s="16" t="s">
        <v>82</v>
      </c>
      <c r="K13" s="17" t="s">
        <v>91</v>
      </c>
      <c r="L13" s="10" t="s">
        <v>37</v>
      </c>
      <c r="M13" s="14" t="s">
        <v>25</v>
      </c>
      <c r="N13" s="13" t="s">
        <v>25</v>
      </c>
      <c r="O13" s="1" t="str">
        <f t="shared" si="0"/>
        <v>artus</v>
      </c>
      <c r="P13" s="13" t="s">
        <v>59</v>
      </c>
      <c r="Q13" s="13" t="s">
        <v>108</v>
      </c>
      <c r="R13" s="13" t="s">
        <v>71</v>
      </c>
    </row>
    <row r="14" spans="1:19">
      <c r="A14" s="12">
        <v>164</v>
      </c>
      <c r="B14" s="7">
        <v>487</v>
      </c>
      <c r="C14" s="7" t="s">
        <v>6</v>
      </c>
      <c r="D14" s="18">
        <v>20</v>
      </c>
      <c r="E14" s="11">
        <v>1</v>
      </c>
      <c r="F14" s="19">
        <v>1851</v>
      </c>
      <c r="G14" s="20" t="s">
        <v>114</v>
      </c>
      <c r="H14" s="20" t="s">
        <v>115</v>
      </c>
      <c r="I14" s="15" t="s">
        <v>45</v>
      </c>
      <c r="J14" s="16" t="s">
        <v>83</v>
      </c>
      <c r="K14" s="17" t="s">
        <v>92</v>
      </c>
      <c r="L14" s="10" t="s">
        <v>38</v>
      </c>
      <c r="M14" s="14" t="s">
        <v>25</v>
      </c>
      <c r="N14" s="13" t="s">
        <v>25</v>
      </c>
      <c r="O14" s="1" t="str">
        <f t="shared" si="0"/>
        <v>gautier</v>
      </c>
      <c r="P14" s="13" t="s">
        <v>103</v>
      </c>
      <c r="Q14" s="13" t="s">
        <v>109</v>
      </c>
      <c r="R14" s="13" t="s">
        <v>72</v>
      </c>
    </row>
    <row r="15" spans="1:19">
      <c r="A15" s="12">
        <v>165</v>
      </c>
      <c r="B15" s="7">
        <v>487</v>
      </c>
      <c r="C15" s="7" t="s">
        <v>6</v>
      </c>
      <c r="D15" s="18">
        <v>25</v>
      </c>
      <c r="E15" s="11">
        <v>1</v>
      </c>
      <c r="F15" s="19">
        <v>1851</v>
      </c>
      <c r="G15" s="20" t="s">
        <v>114</v>
      </c>
      <c r="H15" s="20" t="s">
        <v>115</v>
      </c>
      <c r="I15" s="15" t="s">
        <v>23</v>
      </c>
      <c r="J15" s="16" t="s">
        <v>84</v>
      </c>
      <c r="K15" s="17" t="s">
        <v>93</v>
      </c>
      <c r="L15" s="10" t="s">
        <v>39</v>
      </c>
      <c r="M15" s="14" t="s">
        <v>77</v>
      </c>
      <c r="N15" s="13" t="s">
        <v>78</v>
      </c>
      <c r="O15" s="1" t="str">
        <f t="shared" si="0"/>
        <v>bugeon</v>
      </c>
      <c r="P15" s="13" t="s">
        <v>104</v>
      </c>
      <c r="Q15" s="13" t="s">
        <v>110</v>
      </c>
      <c r="R15" s="13" t="s">
        <v>73</v>
      </c>
    </row>
    <row r="16" spans="1:19">
      <c r="A16" s="12">
        <v>165</v>
      </c>
      <c r="B16" s="7">
        <v>487</v>
      </c>
      <c r="C16" s="7" t="s">
        <v>6</v>
      </c>
      <c r="D16" s="18">
        <v>31</v>
      </c>
      <c r="E16" s="11">
        <v>1</v>
      </c>
      <c r="F16" s="19">
        <v>1851</v>
      </c>
      <c r="G16" s="20" t="s">
        <v>114</v>
      </c>
      <c r="H16" s="20" t="s">
        <v>115</v>
      </c>
      <c r="I16" s="15" t="s">
        <v>45</v>
      </c>
      <c r="J16" s="16" t="s">
        <v>85</v>
      </c>
      <c r="K16" s="17" t="s">
        <v>94</v>
      </c>
      <c r="L16" s="10" t="s">
        <v>40</v>
      </c>
      <c r="M16" s="14" t="s">
        <v>25</v>
      </c>
      <c r="N16" s="13" t="s">
        <v>25</v>
      </c>
      <c r="O16" s="1" t="str">
        <f t="shared" si="0"/>
        <v>leroy</v>
      </c>
      <c r="P16" s="9" t="s">
        <v>25</v>
      </c>
      <c r="Q16" s="13" t="s">
        <v>85</v>
      </c>
      <c r="R16" s="13" t="s">
        <v>74</v>
      </c>
    </row>
    <row r="17" spans="1:18">
      <c r="A17" s="12">
        <v>166</v>
      </c>
      <c r="B17" s="7">
        <v>487</v>
      </c>
      <c r="C17" s="7" t="s">
        <v>6</v>
      </c>
      <c r="D17" s="18">
        <v>1</v>
      </c>
      <c r="E17" s="11">
        <v>2</v>
      </c>
      <c r="F17" s="19">
        <v>1851</v>
      </c>
      <c r="G17" s="20" t="s">
        <v>114</v>
      </c>
      <c r="H17" s="20" t="s">
        <v>115</v>
      </c>
      <c r="I17" s="15" t="s">
        <v>45</v>
      </c>
      <c r="J17" s="16" t="s">
        <v>86</v>
      </c>
      <c r="K17" s="17" t="s">
        <v>95</v>
      </c>
      <c r="L17" s="10" t="s">
        <v>41</v>
      </c>
      <c r="M17" s="14" t="s">
        <v>25</v>
      </c>
      <c r="N17" s="13" t="s">
        <v>25</v>
      </c>
      <c r="O17" s="1" t="str">
        <f t="shared" si="0"/>
        <v>pontoizeau</v>
      </c>
      <c r="P17" s="9" t="s">
        <v>25</v>
      </c>
      <c r="Q17" s="13" t="s">
        <v>86</v>
      </c>
      <c r="R17" s="13" t="s">
        <v>75</v>
      </c>
    </row>
    <row r="18" spans="1:18">
      <c r="A18" s="12">
        <v>166</v>
      </c>
      <c r="B18" s="7">
        <v>487</v>
      </c>
      <c r="C18" s="7" t="s">
        <v>6</v>
      </c>
      <c r="D18" s="18">
        <v>3</v>
      </c>
      <c r="E18" s="11">
        <v>2</v>
      </c>
      <c r="F18" s="19">
        <v>1851</v>
      </c>
      <c r="G18" s="20" t="s">
        <v>114</v>
      </c>
      <c r="H18" s="20" t="s">
        <v>115</v>
      </c>
      <c r="I18" s="15" t="s">
        <v>45</v>
      </c>
      <c r="J18" s="16" t="s">
        <v>87</v>
      </c>
      <c r="K18" s="17" t="s">
        <v>96</v>
      </c>
      <c r="L18" s="10" t="s">
        <v>42</v>
      </c>
      <c r="M18" s="14" t="s">
        <v>25</v>
      </c>
      <c r="N18" s="13" t="s">
        <v>25</v>
      </c>
      <c r="O18" s="1" t="str">
        <f t="shared" si="0"/>
        <v>mandrin</v>
      </c>
      <c r="P18" s="13" t="s">
        <v>105</v>
      </c>
      <c r="Q18" s="13" t="s">
        <v>111</v>
      </c>
      <c r="R18" s="13" t="s">
        <v>76</v>
      </c>
    </row>
    <row r="19" spans="1:18">
      <c r="A19" s="12">
        <v>167</v>
      </c>
      <c r="B19" s="7">
        <v>487</v>
      </c>
      <c r="C19" s="7" t="s">
        <v>6</v>
      </c>
      <c r="D19" s="18">
        <v>5</v>
      </c>
      <c r="E19" s="11">
        <v>2</v>
      </c>
      <c r="F19" s="19">
        <v>1851</v>
      </c>
      <c r="G19" s="20" t="s">
        <v>114</v>
      </c>
      <c r="H19" s="20" t="s">
        <v>115</v>
      </c>
      <c r="I19" s="15" t="s">
        <v>23</v>
      </c>
      <c r="J19" s="16" t="s">
        <v>62</v>
      </c>
      <c r="K19" s="17" t="s">
        <v>97</v>
      </c>
      <c r="L19" s="10" t="s">
        <v>43</v>
      </c>
      <c r="M19" s="14" t="s">
        <v>25</v>
      </c>
      <c r="N19" s="13" t="s">
        <v>25</v>
      </c>
      <c r="O19" s="1" t="str">
        <f t="shared" si="0"/>
        <v>prudhomme</v>
      </c>
      <c r="P19" s="9" t="s">
        <v>25</v>
      </c>
      <c r="Q19" s="9" t="s">
        <v>25</v>
      </c>
      <c r="R19" s="9" t="s">
        <v>25</v>
      </c>
    </row>
    <row r="20" spans="1:18">
      <c r="A20" s="12">
        <v>167</v>
      </c>
      <c r="B20" s="7">
        <v>487</v>
      </c>
      <c r="C20" s="7" t="s">
        <v>6</v>
      </c>
      <c r="D20" s="18">
        <v>5</v>
      </c>
      <c r="E20" s="11">
        <v>2</v>
      </c>
      <c r="F20" s="19">
        <v>1851</v>
      </c>
      <c r="G20" s="20" t="s">
        <v>114</v>
      </c>
      <c r="H20" s="20" t="s">
        <v>115</v>
      </c>
      <c r="I20" s="15" t="s">
        <v>23</v>
      </c>
      <c r="J20" s="16" t="s">
        <v>88</v>
      </c>
      <c r="K20" s="22" t="s">
        <v>51</v>
      </c>
      <c r="L20" s="21" t="s">
        <v>30</v>
      </c>
      <c r="M20" s="14" t="s">
        <v>25</v>
      </c>
      <c r="N20" s="13" t="s">
        <v>25</v>
      </c>
      <c r="O20" s="1" t="str">
        <f t="shared" si="0"/>
        <v>thouvenin</v>
      </c>
      <c r="P20" s="9" t="s">
        <v>25</v>
      </c>
      <c r="Q20" s="13" t="s">
        <v>106</v>
      </c>
      <c r="R20" s="13" t="s">
        <v>68</v>
      </c>
    </row>
  </sheetData>
  <autoFilter ref="A3:S20">
    <filterColumn colId="10"/>
  </autoFilter>
  <mergeCells count="21">
    <mergeCell ref="S1:S3"/>
    <mergeCell ref="K2:K3"/>
    <mergeCell ref="L2:L3"/>
    <mergeCell ref="O1:R1"/>
    <mergeCell ref="O2:O3"/>
    <mergeCell ref="P2:P3"/>
    <mergeCell ref="Q2:Q3"/>
    <mergeCell ref="R2:R3"/>
    <mergeCell ref="A1:A3"/>
    <mergeCell ref="B1:B3"/>
    <mergeCell ref="C1:C3"/>
    <mergeCell ref="D1:D3"/>
    <mergeCell ref="E1:E3"/>
    <mergeCell ref="F1:F3"/>
    <mergeCell ref="J2:J3"/>
    <mergeCell ref="I1:I3"/>
    <mergeCell ref="M1:N1"/>
    <mergeCell ref="M2:M3"/>
    <mergeCell ref="N2:N3"/>
    <mergeCell ref="G1:G3"/>
    <mergeCell ref="H1:H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2025-09-25T12:02:55Z</dcterms:created>
  <dcterms:modified xsi:type="dcterms:W3CDTF">2025-09-28T06:08:17Z</dcterms:modified>
</cp:coreProperties>
</file>