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 defaultThemeVersion="124226"/>
  <bookViews>
    <workbookView xWindow="0" yWindow="0" windowWidth="19200" windowHeight="8025"/>
  </bookViews>
  <sheets>
    <sheet name="Recap_clients" sheetId="12" r:id="rId1"/>
    <sheet name="Modele_vierge_client" sheetId="15" r:id="rId2"/>
  </sheets>
  <definedNames>
    <definedName name="_xlnm._FilterDatabase" localSheetId="0" hidden="1">Recap_clients!$A$3:$E$9</definedName>
    <definedName name="_xlnm.Print_Area" localSheetId="0">Recap_clients!$A$1:$E$17</definedName>
  </definedNames>
  <calcPr calcId="145621"/>
</workbook>
</file>

<file path=xl/calcChain.xml><?xml version="1.0" encoding="utf-8"?>
<calcChain xmlns="http://schemas.openxmlformats.org/spreadsheetml/2006/main">
  <c r="C11" i="15" l="1"/>
  <c r="A8" i="15"/>
  <c r="A7" i="15"/>
  <c r="A6" i="15"/>
  <c r="A5" i="15"/>
  <c r="A4" i="15" l="1"/>
  <c r="C10" i="15"/>
  <c r="A18" i="15" l="1"/>
  <c r="A19" i="15"/>
  <c r="B25" i="15"/>
  <c r="C25" i="15"/>
  <c r="D25" i="15"/>
  <c r="E25" i="15"/>
  <c r="F25" i="15"/>
  <c r="A26" i="15"/>
  <c r="A27" i="15"/>
  <c r="B33" i="15"/>
  <c r="C33" i="15"/>
  <c r="D33" i="15"/>
  <c r="E33" i="15"/>
  <c r="F33" i="15"/>
  <c r="A34" i="15"/>
  <c r="B41" i="15"/>
  <c r="C41" i="15"/>
  <c r="D41" i="15"/>
  <c r="E41" i="15"/>
  <c r="F41" i="15"/>
  <c r="A42" i="15"/>
  <c r="A43" i="15"/>
  <c r="B49" i="15"/>
  <c r="C49" i="15"/>
  <c r="D49" i="15"/>
  <c r="E49" i="15"/>
  <c r="F49" i="15"/>
  <c r="A50" i="15"/>
  <c r="A51" i="15"/>
  <c r="B57" i="15"/>
  <c r="C57" i="15"/>
  <c r="D57" i="15"/>
  <c r="E57" i="15"/>
  <c r="F57" i="15"/>
  <c r="A58" i="15"/>
  <c r="A59" i="15"/>
  <c r="B65" i="15"/>
  <c r="C65" i="15"/>
  <c r="D65" i="15"/>
  <c r="E65" i="15"/>
  <c r="F65" i="15"/>
  <c r="A66" i="15"/>
  <c r="A67" i="15"/>
  <c r="B73" i="15"/>
  <c r="C73" i="15"/>
  <c r="D73" i="15"/>
  <c r="E73" i="15"/>
  <c r="F73" i="15"/>
  <c r="A74" i="15"/>
  <c r="A75" i="15"/>
  <c r="B81" i="15"/>
  <c r="C81" i="15"/>
  <c r="D81" i="15"/>
  <c r="E81" i="15"/>
  <c r="F81" i="15"/>
  <c r="A82" i="15"/>
  <c r="A83" i="15"/>
  <c r="B89" i="15"/>
  <c r="C89" i="15"/>
  <c r="D89" i="15"/>
  <c r="E89" i="15"/>
  <c r="F89" i="15"/>
  <c r="A90" i="15"/>
  <c r="A91" i="15"/>
  <c r="B97" i="15"/>
  <c r="C97" i="15"/>
  <c r="D97" i="15"/>
  <c r="E97" i="15"/>
  <c r="F97" i="15"/>
  <c r="A98" i="15"/>
  <c r="A99" i="15"/>
  <c r="B105" i="15"/>
  <c r="C105" i="15"/>
  <c r="D105" i="15"/>
  <c r="E105" i="15"/>
  <c r="F105" i="15"/>
  <c r="A106" i="15"/>
  <c r="A107" i="15"/>
  <c r="B113" i="15"/>
  <c r="C113" i="15"/>
  <c r="D113" i="15"/>
  <c r="E113" i="15"/>
  <c r="F113" i="15"/>
  <c r="A114" i="15"/>
  <c r="A115" i="15"/>
  <c r="B121" i="15"/>
  <c r="C121" i="15"/>
  <c r="D121" i="15"/>
  <c r="E121" i="15"/>
  <c r="F121" i="15"/>
  <c r="A122" i="15"/>
  <c r="A123" i="15"/>
  <c r="B129" i="15"/>
  <c r="C129" i="15"/>
  <c r="D129" i="15"/>
  <c r="E129" i="15"/>
  <c r="F129" i="15"/>
  <c r="A130" i="15"/>
  <c r="A131" i="15"/>
  <c r="B137" i="15"/>
  <c r="C137" i="15"/>
  <c r="D137" i="15"/>
  <c r="E137" i="15"/>
  <c r="F137" i="15"/>
</calcChain>
</file>

<file path=xl/comments1.xml><?xml version="1.0" encoding="utf-8"?>
<comments xmlns="http://schemas.openxmlformats.org/spreadsheetml/2006/main">
  <authors>
    <author>TEXIER ERIC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PS entrés ou non dans le dispositif SEFI +</t>
        </r>
      </text>
    </comment>
  </commentList>
</comments>
</file>

<file path=xl/comments2.xml><?xml version="1.0" encoding="utf-8"?>
<comments xmlns="http://schemas.openxmlformats.org/spreadsheetml/2006/main">
  <authors>
    <author>TEXIER ERIC</author>
  </authors>
  <commentList>
    <comment ref="G16" author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sharedStrings.xml><?xml version="1.0" encoding="utf-8"?>
<sst xmlns="http://schemas.openxmlformats.org/spreadsheetml/2006/main" count="144" uniqueCount="69">
  <si>
    <t>Numéro</t>
  </si>
  <si>
    <t>Date</t>
  </si>
  <si>
    <t>Fin contrôle</t>
  </si>
  <si>
    <t>Dénomination</t>
  </si>
  <si>
    <t>En attente</t>
  </si>
  <si>
    <t xml:space="preserve">1er mois </t>
  </si>
  <si>
    <t>2e mois</t>
  </si>
  <si>
    <t>3e mois</t>
  </si>
  <si>
    <t xml:space="preserve">N° Identifiant : </t>
  </si>
  <si>
    <t>=&gt; Décision :</t>
  </si>
  <si>
    <t>ANOMALIES</t>
  </si>
  <si>
    <t>Nombre</t>
  </si>
  <si>
    <t>Détail</t>
  </si>
  <si>
    <t xml:space="preserve"> 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</si>
  <si>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</si>
  <si>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</si>
  <si>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</si>
  <si>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</si>
  <si>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</si>
  <si>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</si>
  <si>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</si>
  <si>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</si>
  <si>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contrôle</t>
  </si>
  <si>
    <t>S / D</t>
  </si>
  <si>
    <t>Détail des pièces à réclamer</t>
  </si>
  <si>
    <t>Résultat Lisibilité</t>
  </si>
  <si>
    <t>Date début</t>
  </si>
  <si>
    <t>Date fin</t>
  </si>
  <si>
    <t>Historique des contrôles effectués</t>
  </si>
  <si>
    <t>OK - A jour</t>
  </si>
  <si>
    <t>Type :</t>
  </si>
  <si>
    <t>Date démarrage :</t>
  </si>
  <si>
    <t>Date réception</t>
  </si>
  <si>
    <t>N°</t>
  </si>
  <si>
    <t>Nombre total</t>
  </si>
  <si>
    <t>Nb contrôlées</t>
  </si>
  <si>
    <t>Nb réclamées</t>
  </si>
  <si>
    <t>Réclamations</t>
  </si>
  <si>
    <t>Arrêt du contrôle au n° :</t>
  </si>
  <si>
    <t>Démarrage</t>
  </si>
  <si>
    <t>Statut réclamations</t>
  </si>
  <si>
    <t>Nombre à contrôler :</t>
  </si>
  <si>
    <t>Résultat contrôle</t>
  </si>
  <si>
    <t>TEST 1</t>
  </si>
  <si>
    <t>TEST 2</t>
  </si>
  <si>
    <t>CONTRÔLE</t>
  </si>
  <si>
    <t>Ancien dernier contrôle à date</t>
  </si>
  <si>
    <t>Dernier Contrôle</t>
  </si>
  <si>
    <t>Nb vérifiée(s)</t>
  </si>
  <si>
    <t>Nouveau contrôle</t>
  </si>
  <si>
    <t>Contrôle du :</t>
  </si>
  <si>
    <t>Filiale</t>
  </si>
  <si>
    <t xml:space="preserve"> Identification client : </t>
  </si>
  <si>
    <t>Identification client</t>
  </si>
  <si>
    <t>Informations d'identification concernant le client</t>
  </si>
  <si>
    <t>Adresse postale</t>
  </si>
  <si>
    <t>Adresse mail</t>
  </si>
  <si>
    <t>Téléphone</t>
  </si>
  <si>
    <t>Nom contact</t>
  </si>
  <si>
    <t>P :</t>
  </si>
  <si>
    <t>P + FT :</t>
  </si>
  <si>
    <t>L :</t>
  </si>
  <si>
    <t>%</t>
  </si>
  <si>
    <t>Dernier contrôle :</t>
  </si>
  <si>
    <t>Avant dernier contrôle :</t>
  </si>
  <si>
    <t>Premier contrôle :</t>
  </si>
  <si>
    <t>Statut</t>
  </si>
  <si>
    <t>OK RAS - A jour</t>
  </si>
  <si>
    <t>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</si>
</sst>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&quot; &quot;00000&quot; &quot;0"/>
    <numFmt numFmtId="165" formatCode="dd/mm/yy;@"/>
  </numFmts>
  <fonts count="3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b/>
      <sz val="8"/>
      <color indexed="9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i/>
      <u/>
      <sz val="8"/>
      <color indexed="8"/>
      <name val="Arial"/>
      <family val="2"/>
    </font>
    <font>
      <b/>
      <u/>
      <sz val="8"/>
      <color indexed="8"/>
      <name val="Arial"/>
      <family val="2"/>
    </font>
    <font>
      <i/>
      <u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Dashed">
        <color indexed="17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10"/>
      </bottom>
      <diagonal/>
    </border>
    <border>
      <left/>
      <right/>
      <top style="thick">
        <color indexed="64"/>
      </top>
      <bottom style="medium">
        <color indexed="1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 style="medium">
        <color indexed="10"/>
      </top>
      <bottom style="medium">
        <color indexed="10"/>
      </bottom>
      <diagonal/>
    </border>
    <border>
      <left style="thick">
        <color indexed="64"/>
      </left>
      <right/>
      <top style="medium">
        <color indexed="10"/>
      </top>
      <bottom style="medium">
        <color indexed="10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Dashed">
        <color indexed="17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/>
      <right style="medium">
        <color indexed="10"/>
      </right>
      <top/>
      <bottom/>
      <diagonal/>
    </border>
    <border>
      <left/>
      <right style="mediumDashed">
        <color indexed="17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medium">
        <color indexed="64"/>
      </top>
      <bottom style="mediumDashed">
        <color indexed="17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0" borderId="0"/>
    <xf numFmtId="0" fontId="26" fillId="0" borderId="0"/>
    <xf numFmtId="0" fontId="26" fillId="0" borderId="0"/>
  </cellStyleXfs>
  <cellXfs count="274">
    <xf numFmtId="0" fontId="0" fillId="0" borderId="0" xfId="0"/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left" vertical="center"/>
    </xf>
    <xf numFmtId="14" fontId="1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14" fontId="5" fillId="0" borderId="1" xfId="3" applyNumberFormat="1" applyFont="1" applyFill="1" applyBorder="1" applyAlignment="1">
      <alignment horizontal="center" vertical="center"/>
    </xf>
    <xf numFmtId="14" fontId="5" fillId="0" borderId="2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1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left" vertical="center"/>
    </xf>
    <xf numFmtId="14" fontId="3" fillId="0" borderId="0" xfId="3" applyNumberFormat="1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14" fontId="5" fillId="0" borderId="9" xfId="3" applyNumberFormat="1" applyFont="1" applyBorder="1" applyAlignment="1">
      <alignment horizontal="center" vertical="center"/>
    </xf>
    <xf numFmtId="14" fontId="5" fillId="0" borderId="10" xfId="3" applyNumberFormat="1" applyFont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left" vertical="center"/>
    </xf>
    <xf numFmtId="164" fontId="5" fillId="3" borderId="14" xfId="3" applyNumberFormat="1" applyFont="1" applyFill="1" applyBorder="1" applyAlignment="1">
      <alignment horizontal="left" vertical="center"/>
    </xf>
    <xf numFmtId="164" fontId="5" fillId="3" borderId="15" xfId="3" applyNumberFormat="1" applyFont="1" applyFill="1" applyBorder="1" applyAlignment="1">
      <alignment horizontal="center" vertical="center"/>
    </xf>
    <xf numFmtId="14" fontId="5" fillId="3" borderId="15" xfId="3" applyNumberFormat="1" applyFont="1" applyFill="1" applyBorder="1" applyAlignment="1">
      <alignment horizontal="center" vertical="center"/>
    </xf>
    <xf numFmtId="164" fontId="10" fillId="3" borderId="16" xfId="3" applyNumberFormat="1" applyFont="1" applyFill="1" applyBorder="1" applyAlignment="1">
      <alignment horizontal="left" vertical="center"/>
    </xf>
    <xf numFmtId="0" fontId="5" fillId="0" borderId="17" xfId="3" applyFont="1" applyBorder="1" applyAlignment="1">
      <alignment horizontal="center" vertical="center"/>
    </xf>
    <xf numFmtId="14" fontId="5" fillId="0" borderId="18" xfId="3" applyNumberFormat="1" applyFont="1" applyBorder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14" fontId="5" fillId="0" borderId="13" xfId="3" applyNumberFormat="1" applyFont="1" applyBorder="1" applyAlignment="1">
      <alignment horizontal="center" vertical="center"/>
    </xf>
    <xf numFmtId="164" fontId="5" fillId="3" borderId="14" xfId="3" applyNumberFormat="1" applyFont="1" applyFill="1" applyBorder="1" applyAlignment="1">
      <alignment horizontal="center" vertical="center"/>
    </xf>
    <xf numFmtId="164" fontId="5" fillId="3" borderId="20" xfId="3" applyNumberFormat="1" applyFont="1" applyFill="1" applyBorder="1" applyAlignment="1">
      <alignment horizontal="center" vertical="center"/>
    </xf>
    <xf numFmtId="164" fontId="5" fillId="3" borderId="21" xfId="3" applyNumberFormat="1" applyFont="1" applyFill="1" applyBorder="1" applyAlignment="1">
      <alignment horizontal="center" vertical="center"/>
    </xf>
    <xf numFmtId="164" fontId="5" fillId="3" borderId="22" xfId="3" applyNumberFormat="1" applyFont="1" applyFill="1" applyBorder="1" applyAlignment="1">
      <alignment horizontal="center" vertical="center"/>
    </xf>
    <xf numFmtId="14" fontId="2" fillId="4" borderId="5" xfId="3" applyNumberFormat="1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vertical="center"/>
    </xf>
    <xf numFmtId="14" fontId="10" fillId="0" borderId="24" xfId="3" applyNumberFormat="1" applyFont="1" applyFill="1" applyBorder="1" applyAlignment="1">
      <alignment horizontal="center" vertical="center"/>
    </xf>
    <xf numFmtId="0" fontId="10" fillId="0" borderId="24" xfId="3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left" vertical="center"/>
    </xf>
    <xf numFmtId="0" fontId="11" fillId="5" borderId="0" xfId="3" applyFont="1" applyFill="1" applyBorder="1" applyAlignment="1">
      <alignment horizontal="left" vertical="center"/>
    </xf>
    <xf numFmtId="165" fontId="5" fillId="0" borderId="13" xfId="4" applyNumberFormat="1" applyFont="1" applyBorder="1" applyAlignment="1">
      <alignment horizontal="center" vertical="center"/>
    </xf>
    <xf numFmtId="0" fontId="10" fillId="0" borderId="0" xfId="3" applyFont="1" applyFill="1" applyBorder="1" applyAlignment="1">
      <alignment horizontal="left" vertical="center"/>
    </xf>
    <xf numFmtId="0" fontId="2" fillId="0" borderId="25" xfId="3" applyFont="1" applyFill="1" applyBorder="1" applyAlignment="1">
      <alignment horizontal="center" vertical="center"/>
    </xf>
    <xf numFmtId="164" fontId="5" fillId="0" borderId="27" xfId="3" applyNumberFormat="1" applyFont="1" applyFill="1" applyBorder="1" applyAlignment="1">
      <alignment horizontal="center" vertical="center"/>
    </xf>
    <xf numFmtId="164" fontId="5" fillId="3" borderId="28" xfId="3" applyNumberFormat="1" applyFont="1" applyFill="1" applyBorder="1" applyAlignment="1">
      <alignment horizontal="center" vertical="center"/>
    </xf>
    <xf numFmtId="14" fontId="2" fillId="4" borderId="29" xfId="3" applyNumberFormat="1" applyFont="1" applyFill="1" applyBorder="1" applyAlignment="1">
      <alignment horizontal="center" vertical="center"/>
    </xf>
    <xf numFmtId="14" fontId="5" fillId="0" borderId="10" xfId="3" applyNumberFormat="1" applyFont="1" applyFill="1" applyBorder="1" applyAlignment="1">
      <alignment horizontal="center" vertical="center"/>
    </xf>
    <xf numFmtId="14" fontId="5" fillId="3" borderId="21" xfId="3" applyNumberFormat="1" applyFont="1" applyFill="1" applyBorder="1" applyAlignment="1">
      <alignment horizontal="center" vertical="center"/>
    </xf>
    <xf numFmtId="165" fontId="5" fillId="0" borderId="10" xfId="4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14" fontId="5" fillId="0" borderId="30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5" fillId="0" borderId="31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6" borderId="34" xfId="0" applyFont="1" applyFill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14" fontId="5" fillId="4" borderId="34" xfId="0" applyNumberFormat="1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6" borderId="37" xfId="0" applyFont="1" applyFill="1" applyBorder="1" applyAlignment="1">
      <alignment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right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right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27" fillId="0" borderId="0" xfId="1" applyAlignment="1">
      <alignment vertical="center" wrapText="1"/>
    </xf>
    <xf numFmtId="0" fontId="18" fillId="0" borderId="0" xfId="1" applyFont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left" vertical="center" wrapText="1"/>
    </xf>
    <xf numFmtId="0" fontId="14" fillId="4" borderId="47" xfId="0" applyFont="1" applyFill="1" applyBorder="1" applyAlignment="1">
      <alignment vertical="center" wrapText="1"/>
    </xf>
    <xf numFmtId="0" fontId="13" fillId="7" borderId="0" xfId="0" applyFont="1" applyFill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9" fillId="0" borderId="4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64" fontId="5" fillId="0" borderId="50" xfId="0" applyNumberFormat="1" applyFont="1" applyFill="1" applyBorder="1" applyAlignment="1" applyProtection="1">
      <alignment horizontal="center" vertical="center" wrapText="1"/>
    </xf>
    <xf numFmtId="0" fontId="5" fillId="0" borderId="51" xfId="0" applyFont="1" applyBorder="1" applyAlignment="1">
      <alignment vertical="center" wrapText="1"/>
    </xf>
    <xf numFmtId="0" fontId="18" fillId="0" borderId="10" xfId="1" applyFont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12" fillId="0" borderId="51" xfId="0" applyNumberFormat="1" applyFont="1" applyBorder="1" applyAlignment="1">
      <alignment horizontal="center"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left" vertical="center" wrapText="1"/>
    </xf>
    <xf numFmtId="0" fontId="5" fillId="0" borderId="53" xfId="0" applyFont="1" applyBorder="1" applyAlignment="1">
      <alignment vertical="center" wrapText="1"/>
    </xf>
    <xf numFmtId="14" fontId="17" fillId="0" borderId="53" xfId="0" applyNumberFormat="1" applyFont="1" applyBorder="1" applyAlignment="1">
      <alignment horizontal="center" vertical="center" wrapText="1"/>
    </xf>
    <xf numFmtId="14" fontId="12" fillId="0" borderId="1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left" vertical="center" wrapText="1"/>
    </xf>
    <xf numFmtId="14" fontId="12" fillId="4" borderId="54" xfId="0" applyNumberFormat="1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  <xf numFmtId="0" fontId="19" fillId="0" borderId="54" xfId="5" applyNumberFormat="1" applyFont="1" applyFill="1" applyBorder="1" applyAlignment="1">
      <alignment horizontal="center" vertical="center" wrapText="1"/>
    </xf>
    <xf numFmtId="14" fontId="20" fillId="0" borderId="55" xfId="5" applyNumberFormat="1" applyFont="1" applyBorder="1" applyAlignment="1">
      <alignment horizontal="center" vertical="center" wrapText="1"/>
    </xf>
    <xf numFmtId="14" fontId="19" fillId="0" borderId="9" xfId="5" applyNumberFormat="1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26" xfId="5" applyNumberFormat="1" applyFont="1" applyBorder="1" applyAlignment="1">
      <alignment horizontal="center" vertical="center" wrapText="1"/>
    </xf>
    <xf numFmtId="0" fontId="5" fillId="0" borderId="0" xfId="5" applyFont="1" applyAlignment="1">
      <alignment horizontal="left" vertical="center" wrapText="1"/>
    </xf>
    <xf numFmtId="14" fontId="20" fillId="0" borderId="56" xfId="5" applyNumberFormat="1" applyFont="1" applyBorder="1" applyAlignment="1">
      <alignment horizontal="center" vertical="center" wrapText="1"/>
    </xf>
    <xf numFmtId="14" fontId="19" fillId="0" borderId="10" xfId="5" applyNumberFormat="1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27" xfId="5" applyNumberFormat="1" applyFont="1" applyBorder="1" applyAlignment="1">
      <alignment horizontal="center" vertical="center" wrapText="1"/>
    </xf>
    <xf numFmtId="0" fontId="19" fillId="0" borderId="0" xfId="5" applyFont="1" applyAlignment="1">
      <alignment horizontal="left" vertical="center" wrapText="1"/>
    </xf>
    <xf numFmtId="14" fontId="20" fillId="0" borderId="57" xfId="5" applyNumberFormat="1" applyFont="1" applyBorder="1" applyAlignment="1">
      <alignment horizontal="center" vertical="center" wrapText="1"/>
    </xf>
    <xf numFmtId="14" fontId="19" fillId="0" borderId="6" xfId="5" applyNumberFormat="1" applyFont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58" xfId="5" applyNumberFormat="1" applyFont="1" applyBorder="1" applyAlignment="1">
      <alignment horizontal="center" vertical="center" wrapText="1"/>
    </xf>
    <xf numFmtId="0" fontId="20" fillId="0" borderId="31" xfId="5" applyFont="1" applyFill="1" applyBorder="1" applyAlignment="1">
      <alignment horizontal="center" vertical="center" wrapText="1"/>
    </xf>
    <xf numFmtId="0" fontId="19" fillId="0" borderId="3" xfId="5" applyNumberFormat="1" applyFont="1" applyFill="1" applyBorder="1" applyAlignment="1">
      <alignment horizontal="center" vertical="center" wrapText="1"/>
    </xf>
    <xf numFmtId="14" fontId="21" fillId="0" borderId="3" xfId="5" applyNumberFormat="1" applyFont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1" fillId="0" borderId="0" xfId="5" applyNumberFormat="1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4" fontId="5" fillId="4" borderId="7" xfId="0" applyNumberFormat="1" applyFont="1" applyFill="1" applyBorder="1" applyAlignment="1">
      <alignment horizontal="center" vertical="center" wrapText="1"/>
    </xf>
    <xf numFmtId="10" fontId="5" fillId="4" borderId="3" xfId="0" applyNumberFormat="1" applyFont="1" applyFill="1" applyBorder="1" applyAlignment="1">
      <alignment horizontal="center" vertical="center" wrapText="1"/>
    </xf>
    <xf numFmtId="14" fontId="5" fillId="4" borderId="48" xfId="0" applyNumberFormat="1" applyFont="1" applyFill="1" applyBorder="1" applyAlignment="1">
      <alignment horizontal="center" vertical="center" wrapText="1"/>
    </xf>
    <xf numFmtId="10" fontId="5" fillId="4" borderId="54" xfId="0" applyNumberFormat="1" applyFont="1" applyFill="1" applyBorder="1" applyAlignment="1">
      <alignment horizontal="center" vertical="center" wrapText="1"/>
    </xf>
    <xf numFmtId="14" fontId="19" fillId="2" borderId="50" xfId="5" applyNumberFormat="1" applyFont="1" applyFill="1" applyBorder="1" applyAlignment="1">
      <alignment horizontal="center" vertical="center" wrapText="1"/>
    </xf>
    <xf numFmtId="14" fontId="21" fillId="2" borderId="50" xfId="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9" fillId="0" borderId="3" xfId="5" applyFont="1" applyFill="1" applyBorder="1" applyAlignment="1">
      <alignment horizontal="center" vertical="center" wrapText="1"/>
    </xf>
    <xf numFmtId="14" fontId="21" fillId="0" borderId="4" xfId="5" applyNumberFormat="1" applyFont="1" applyBorder="1" applyAlignment="1">
      <alignment horizontal="center" vertical="center" wrapText="1"/>
    </xf>
    <xf numFmtId="0" fontId="21" fillId="0" borderId="4" xfId="5" applyNumberFormat="1" applyFont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164" fontId="5" fillId="3" borderId="0" xfId="3" applyNumberFormat="1" applyFont="1" applyFill="1" applyAlignment="1">
      <alignment horizontal="center" vertical="center"/>
    </xf>
    <xf numFmtId="0" fontId="18" fillId="0" borderId="65" xfId="1" applyFont="1" applyBorder="1"/>
    <xf numFmtId="164" fontId="27" fillId="0" borderId="26" xfId="1" applyNumberFormat="1" applyFill="1" applyBorder="1" applyAlignment="1">
      <alignment horizontal="center" vertical="center"/>
    </xf>
    <xf numFmtId="164" fontId="27" fillId="0" borderId="27" xfId="1" applyNumberFormat="1" applyFill="1" applyBorder="1" applyAlignment="1">
      <alignment horizontal="center" vertical="center"/>
    </xf>
    <xf numFmtId="0" fontId="27" fillId="0" borderId="3" xfId="1" applyBorder="1" applyAlignment="1">
      <alignment horizontal="center" vertical="center"/>
    </xf>
    <xf numFmtId="0" fontId="3" fillId="4" borderId="46" xfId="3" applyFont="1" applyFill="1" applyBorder="1" applyAlignment="1">
      <alignment horizontal="center" vertical="center"/>
    </xf>
    <xf numFmtId="0" fontId="3" fillId="4" borderId="38" xfId="3" applyFont="1" applyFill="1" applyBorder="1" applyAlignment="1">
      <alignment horizontal="center" vertical="center"/>
    </xf>
    <xf numFmtId="0" fontId="3" fillId="4" borderId="47" xfId="3" applyFont="1" applyFill="1" applyBorder="1" applyAlignment="1">
      <alignment horizontal="center" vertical="center"/>
    </xf>
    <xf numFmtId="0" fontId="10" fillId="0" borderId="75" xfId="3" applyFont="1" applyBorder="1" applyAlignment="1">
      <alignment horizontal="left" vertical="center" wrapText="1"/>
    </xf>
    <xf numFmtId="0" fontId="10" fillId="0" borderId="76" xfId="3" applyFont="1" applyBorder="1" applyAlignment="1">
      <alignment horizontal="left" vertical="center" wrapText="1"/>
    </xf>
    <xf numFmtId="0" fontId="10" fillId="0" borderId="77" xfId="3" applyFont="1" applyBorder="1" applyAlignment="1">
      <alignment horizontal="left" vertical="center" wrapText="1"/>
    </xf>
    <xf numFmtId="0" fontId="4" fillId="8" borderId="46" xfId="3" applyFont="1" applyFill="1" applyBorder="1" applyAlignment="1">
      <alignment horizontal="center" vertical="center"/>
    </xf>
    <xf numFmtId="0" fontId="4" fillId="8" borderId="38" xfId="3" applyFont="1" applyFill="1" applyBorder="1" applyAlignment="1">
      <alignment horizontal="center" vertical="center"/>
    </xf>
    <xf numFmtId="0" fontId="4" fillId="8" borderId="47" xfId="3" applyFont="1" applyFill="1" applyBorder="1" applyAlignment="1">
      <alignment horizontal="center" vertical="center"/>
    </xf>
    <xf numFmtId="0" fontId="4" fillId="0" borderId="66" xfId="3" applyFont="1" applyFill="1" applyBorder="1" applyAlignment="1">
      <alignment horizontal="center" vertical="center"/>
    </xf>
    <xf numFmtId="0" fontId="4" fillId="0" borderId="67" xfId="3" applyFont="1" applyFill="1" applyBorder="1" applyAlignment="1">
      <alignment horizontal="center" vertical="center"/>
    </xf>
    <xf numFmtId="0" fontId="4" fillId="0" borderId="49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14" fontId="2" fillId="4" borderId="68" xfId="3" applyNumberFormat="1" applyFont="1" applyFill="1" applyBorder="1" applyAlignment="1">
      <alignment horizontal="center" vertical="center"/>
    </xf>
    <xf numFmtId="14" fontId="2" fillId="4" borderId="69" xfId="3" applyNumberFormat="1" applyFont="1" applyFill="1" applyBorder="1" applyAlignment="1">
      <alignment horizontal="center" vertical="center"/>
    </xf>
    <xf numFmtId="14" fontId="2" fillId="4" borderId="70" xfId="3" applyNumberFormat="1" applyFont="1" applyFill="1" applyBorder="1" applyAlignment="1">
      <alignment horizontal="center" vertical="center" wrapText="1"/>
    </xf>
    <xf numFmtId="14" fontId="2" fillId="4" borderId="71" xfId="3" applyNumberFormat="1" applyFont="1" applyFill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9" fillId="0" borderId="72" xfId="3" applyFont="1" applyBorder="1" applyAlignment="1">
      <alignment horizontal="center" vertical="center"/>
    </xf>
    <xf numFmtId="0" fontId="8" fillId="2" borderId="73" xfId="3" applyFont="1" applyFill="1" applyBorder="1" applyAlignment="1">
      <alignment horizontal="center" vertical="center"/>
    </xf>
    <xf numFmtId="0" fontId="8" fillId="2" borderId="74" xfId="3" applyFont="1" applyFill="1" applyBorder="1" applyAlignment="1">
      <alignment horizontal="center" vertical="center"/>
    </xf>
    <xf numFmtId="0" fontId="2" fillId="4" borderId="66" xfId="3" applyFont="1" applyFill="1" applyBorder="1" applyAlignment="1">
      <alignment horizontal="center" vertical="center"/>
    </xf>
    <xf numFmtId="0" fontId="2" fillId="4" borderId="67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3" fillId="2" borderId="46" xfId="3" applyFont="1" applyFill="1" applyBorder="1" applyAlignment="1">
      <alignment horizontal="center" vertical="center"/>
    </xf>
    <xf numFmtId="0" fontId="3" fillId="2" borderId="38" xfId="3" applyFont="1" applyFill="1" applyBorder="1" applyAlignment="1">
      <alignment horizontal="center" vertical="center"/>
    </xf>
    <xf numFmtId="0" fontId="3" fillId="2" borderId="47" xfId="3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87" xfId="0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0" fontId="17" fillId="3" borderId="98" xfId="0" applyFont="1" applyFill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17" fillId="3" borderId="99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17" fillId="3" borderId="61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78" xfId="0" applyFont="1" applyFill="1" applyBorder="1" applyAlignment="1">
      <alignment horizontal="center" vertical="center" wrapText="1"/>
    </xf>
    <xf numFmtId="0" fontId="5" fillId="0" borderId="91" xfId="0" applyFont="1" applyBorder="1" applyAlignment="1">
      <alignment horizontal="center" vertical="center" wrapText="1"/>
    </xf>
    <xf numFmtId="0" fontId="5" fillId="0" borderId="92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5" fillId="0" borderId="64" xfId="0" applyFont="1" applyBorder="1" applyAlignment="1">
      <alignment horizontal="left" vertical="center" wrapText="1"/>
    </xf>
    <xf numFmtId="0" fontId="5" fillId="0" borderId="62" xfId="0" applyFont="1" applyBorder="1" applyAlignment="1">
      <alignment horizontal="left" vertical="center" wrapText="1"/>
    </xf>
    <xf numFmtId="0" fontId="5" fillId="0" borderId="63" xfId="0" applyFont="1" applyBorder="1" applyAlignment="1">
      <alignment horizontal="left" vertical="center" wrapText="1"/>
    </xf>
    <xf numFmtId="0" fontId="10" fillId="0" borderId="64" xfId="0" applyFont="1" applyBorder="1" applyAlignment="1">
      <alignment horizontal="left" vertical="center" wrapText="1"/>
    </xf>
    <xf numFmtId="0" fontId="10" fillId="0" borderId="62" xfId="0" applyFont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0" fontId="21" fillId="0" borderId="27" xfId="5" applyNumberFormat="1" applyFont="1" applyBorder="1" applyAlignment="1">
      <alignment horizontal="center" vertical="center" wrapText="1"/>
    </xf>
    <xf numFmtId="0" fontId="21" fillId="0" borderId="2" xfId="5" applyNumberFormat="1" applyFont="1" applyBorder="1" applyAlignment="1">
      <alignment horizontal="center" vertical="center" wrapText="1"/>
    </xf>
    <xf numFmtId="0" fontId="19" fillId="0" borderId="27" xfId="5" applyNumberFormat="1" applyFont="1" applyFill="1" applyBorder="1" applyAlignment="1">
      <alignment horizontal="center" vertical="center" wrapText="1"/>
    </xf>
    <xf numFmtId="0" fontId="19" fillId="0" borderId="2" xfId="5" applyNumberFormat="1" applyFont="1" applyFill="1" applyBorder="1" applyAlignment="1">
      <alignment horizontal="center" vertical="center" wrapText="1"/>
    </xf>
    <xf numFmtId="0" fontId="23" fillId="6" borderId="0" xfId="5" applyFont="1" applyFill="1" applyAlignment="1">
      <alignment horizontal="left" vertical="center" wrapText="1"/>
    </xf>
    <xf numFmtId="0" fontId="23" fillId="10" borderId="0" xfId="5" applyFont="1" applyFill="1" applyAlignment="1">
      <alignment horizontal="left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19" fillId="0" borderId="3" xfId="5" applyFont="1" applyFill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0" fillId="6" borderId="55" xfId="5" applyNumberFormat="1" applyFont="1" applyFill="1" applyBorder="1" applyAlignment="1">
      <alignment horizontal="center" vertical="center" wrapText="1"/>
    </xf>
    <xf numFmtId="0" fontId="20" fillId="6" borderId="92" xfId="5" applyNumberFormat="1" applyFont="1" applyFill="1" applyBorder="1" applyAlignment="1">
      <alignment horizontal="center" vertical="center" wrapText="1"/>
    </xf>
    <xf numFmtId="0" fontId="20" fillId="6" borderId="94" xfId="5" applyNumberFormat="1" applyFont="1" applyFill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7" xfId="5" applyNumberFormat="1" applyFont="1" applyBorder="1" applyAlignment="1">
      <alignment horizontal="center" vertical="center" wrapText="1"/>
    </xf>
    <xf numFmtId="0" fontId="9" fillId="6" borderId="73" xfId="0" applyFont="1" applyFill="1" applyBorder="1" applyAlignment="1">
      <alignment horizontal="center" vertical="center" wrapText="1"/>
    </xf>
    <xf numFmtId="0" fontId="9" fillId="6" borderId="72" xfId="0" applyFont="1" applyFill="1" applyBorder="1" applyAlignment="1">
      <alignment horizontal="center" vertical="center" wrapText="1"/>
    </xf>
    <xf numFmtId="0" fontId="23" fillId="6" borderId="95" xfId="5" applyFont="1" applyFill="1" applyBorder="1" applyAlignment="1">
      <alignment horizontal="left" vertical="center" wrapText="1"/>
    </xf>
    <xf numFmtId="0" fontId="20" fillId="6" borderId="96" xfId="5" applyFont="1" applyFill="1" applyBorder="1" applyAlignment="1">
      <alignment horizontal="center" vertical="center" wrapText="1"/>
    </xf>
    <xf numFmtId="0" fontId="20" fillId="6" borderId="97" xfId="5" applyFont="1" applyFill="1" applyBorder="1" applyAlignment="1">
      <alignment horizontal="center" vertical="center" wrapText="1"/>
    </xf>
    <xf numFmtId="0" fontId="19" fillId="0" borderId="54" xfId="5" applyFont="1" applyBorder="1" applyAlignment="1">
      <alignment horizontal="center" vertical="center" wrapText="1"/>
    </xf>
    <xf numFmtId="0" fontId="19" fillId="0" borderId="7" xfId="5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8" xfId="5" applyNumberFormat="1" applyFont="1" applyBorder="1" applyAlignment="1">
      <alignment horizontal="center" vertical="center" wrapText="1"/>
    </xf>
    <xf numFmtId="0" fontId="16" fillId="3" borderId="25" xfId="5" applyFont="1" applyFill="1" applyBorder="1" applyAlignment="1">
      <alignment horizontal="center" vertical="center" wrapText="1"/>
    </xf>
    <xf numFmtId="0" fontId="16" fillId="3" borderId="0" xfId="5" applyFont="1" applyFill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9" fillId="6" borderId="59" xfId="0" applyFont="1" applyFill="1" applyBorder="1" applyAlignment="1">
      <alignment horizontal="left" vertical="center" wrapText="1"/>
    </xf>
    <xf numFmtId="0" fontId="9" fillId="6" borderId="60" xfId="0" applyFont="1" applyFill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24" fillId="0" borderId="82" xfId="5" applyFont="1" applyBorder="1" applyAlignment="1">
      <alignment horizontal="left" vertical="center" wrapText="1"/>
    </xf>
    <xf numFmtId="0" fontId="24" fillId="0" borderId="0" xfId="5" applyFont="1" applyAlignment="1">
      <alignment horizontal="left" vertical="center" wrapText="1"/>
    </xf>
    <xf numFmtId="0" fontId="22" fillId="0" borderId="65" xfId="5" applyFont="1" applyBorder="1" applyAlignment="1">
      <alignment horizontal="left" vertical="center" wrapText="1"/>
    </xf>
    <xf numFmtId="0" fontId="22" fillId="0" borderId="0" xfId="5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89" xfId="0" applyFont="1" applyBorder="1" applyAlignment="1">
      <alignment horizontal="left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48" xfId="5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/>
    <xf numFmtId="0" fontId="5" fillId="12" borderId="56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0" fillId="12" borderId="56" xfId="0" applyFill="1" applyBorder="1" applyAlignment="1">
      <alignment vertical="center"/>
    </xf>
    <xf numFmtId="0" fontId="9" fillId="0" borderId="2" xfId="0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0" fillId="12" borderId="57" xfId="0" applyFill="1" applyBorder="1" applyAlignment="1">
      <alignment vertical="center"/>
    </xf>
    <xf numFmtId="0" fontId="9" fillId="0" borderId="100" xfId="0" applyFont="1" applyBorder="1" applyAlignment="1">
      <alignment horizontal="right" vertical="center"/>
    </xf>
    <xf numFmtId="14" fontId="5" fillId="0" borderId="5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11" borderId="55" xfId="0" applyFont="1" applyFill="1" applyBorder="1" applyAlignment="1">
      <alignment horizontal="centerContinuous" vertical="center"/>
    </xf>
    <xf numFmtId="0" fontId="9" fillId="11" borderId="92" xfId="0" applyFont="1" applyFill="1" applyBorder="1" applyAlignment="1">
      <alignment horizontal="centerContinuous" vertical="center"/>
    </xf>
    <xf numFmtId="0" fontId="9" fillId="11" borderId="94" xfId="0" applyFont="1" applyFill="1" applyBorder="1" applyAlignment="1">
      <alignment horizontal="centerContinuous" vertical="center"/>
    </xf>
    <xf numFmtId="0" fontId="5" fillId="0" borderId="0" xfId="0" applyFont="1" applyAlignment="1">
      <alignment horizontal="center" vertical="center"/>
    </xf>
  </cellXfs>
  <cellStyles count="6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25</xdr:row>
          <xdr:rowOff>76200</xdr:rowOff>
        </xdr:from>
        <xdr:to>
          <xdr:col>5</xdr:col>
          <xdr:colOff>419100</xdr:colOff>
          <xdr:row>32</xdr:row>
          <xdr:rowOff>95250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8" name="Flèche droit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O976"/>
  <sheetViews>
    <sheetView tabSelected="1" zoomScaleNormal="100" workbookViewId="0">
      <pane ySplit="5" topLeftCell="A6" activePane="bottomLeft" state="frozen"/>
      <selection pane="bottomLeft" activeCell="E26" sqref="E26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17.7109375" style="1" customWidth="1"/>
    <col min="7" max="7" width="0.85546875" style="1" customWidth="1"/>
    <col min="8" max="13" width="18.7109375" style="1" customWidth="1"/>
    <col min="14" max="14" width="11.42578125" style="1"/>
    <col min="15" max="16" width="50.7109375" style="1" customWidth="1"/>
    <col min="17" max="17" width="15.7109375" style="1" customWidth="1"/>
    <col min="18" max="18" width="30.7109375" style="1" customWidth="1"/>
    <col min="19" max="16384" width="11.42578125" style="1"/>
  </cols>
  <sheetData>
    <row r="1" spans="1:41" ht="20.100000000000001" customHeight="1" thickBot="1" x14ac:dyDescent="0.25">
      <c r="B1" s="2"/>
      <c r="C1" s="2"/>
      <c r="D1" s="153" t="s">
        <v>43</v>
      </c>
      <c r="E1" s="154"/>
      <c r="F1" s="155"/>
      <c r="G1" s="38"/>
      <c r="H1" s="177" t="s">
        <v>44</v>
      </c>
      <c r="I1" s="178"/>
      <c r="J1" s="178"/>
      <c r="K1" s="178"/>
      <c r="L1" s="178"/>
      <c r="M1" s="179"/>
      <c r="O1" s="159" t="s">
        <v>54</v>
      </c>
      <c r="P1" s="160"/>
      <c r="Q1" s="160"/>
      <c r="R1" s="161"/>
    </row>
    <row r="2" spans="1:41" ht="5.0999999999999996" customHeight="1" thickBot="1" x14ac:dyDescent="0.25">
      <c r="A2" s="5"/>
      <c r="B2" s="5"/>
      <c r="C2" s="5"/>
      <c r="D2" s="12"/>
      <c r="E2" s="12"/>
    </row>
    <row r="3" spans="1:41" ht="15" customHeight="1" thickTop="1" thickBot="1" x14ac:dyDescent="0.25">
      <c r="A3" s="162" t="s">
        <v>53</v>
      </c>
      <c r="B3" s="163"/>
      <c r="C3" s="163"/>
      <c r="D3" s="166" t="s">
        <v>1</v>
      </c>
      <c r="E3" s="168" t="s">
        <v>2</v>
      </c>
      <c r="F3" s="156"/>
      <c r="G3" s="42"/>
      <c r="H3" s="174" t="s">
        <v>45</v>
      </c>
      <c r="I3" s="175"/>
      <c r="J3" s="175"/>
      <c r="K3" s="175"/>
      <c r="L3" s="175"/>
      <c r="M3" s="176"/>
    </row>
    <row r="4" spans="1:41" ht="15" customHeight="1" x14ac:dyDescent="0.2">
      <c r="A4" s="164"/>
      <c r="B4" s="165"/>
      <c r="C4" s="165"/>
      <c r="D4" s="167"/>
      <c r="E4" s="169"/>
      <c r="F4" s="157"/>
      <c r="G4" s="42"/>
      <c r="H4" s="170" t="s">
        <v>46</v>
      </c>
      <c r="I4" s="171"/>
      <c r="J4" s="170" t="s">
        <v>46</v>
      </c>
      <c r="K4" s="171"/>
      <c r="L4" s="172" t="s">
        <v>47</v>
      </c>
      <c r="M4" s="173"/>
    </row>
    <row r="5" spans="1:41" ht="15" customHeight="1" thickBot="1" x14ac:dyDescent="0.25">
      <c r="A5" s="23" t="s">
        <v>3</v>
      </c>
      <c r="B5" s="15" t="s">
        <v>51</v>
      </c>
      <c r="C5" s="45" t="s">
        <v>0</v>
      </c>
      <c r="D5" s="48" t="s">
        <v>39</v>
      </c>
      <c r="E5" s="37"/>
      <c r="F5" s="158"/>
      <c r="G5" s="42"/>
      <c r="H5" s="29" t="s">
        <v>1</v>
      </c>
      <c r="I5" s="18" t="s">
        <v>40</v>
      </c>
      <c r="J5" s="17" t="s">
        <v>1</v>
      </c>
      <c r="K5" s="18" t="s">
        <v>40</v>
      </c>
      <c r="L5" s="20" t="s">
        <v>1</v>
      </c>
      <c r="M5" s="146" t="s">
        <v>40</v>
      </c>
      <c r="O5" s="147" t="s">
        <v>55</v>
      </c>
      <c r="P5" s="147" t="s">
        <v>56</v>
      </c>
      <c r="Q5" s="147" t="s">
        <v>57</v>
      </c>
      <c r="R5" s="147" t="s">
        <v>58</v>
      </c>
    </row>
    <row r="6" spans="1:41" s="4" customFormat="1" ht="9.9499999999999993" customHeight="1" x14ac:dyDescent="0.2">
      <c r="A6" s="24"/>
      <c r="B6" s="14"/>
      <c r="C6" s="150"/>
      <c r="D6" s="49"/>
      <c r="E6" s="6"/>
      <c r="F6" s="39"/>
      <c r="G6" s="44"/>
      <c r="H6" s="30"/>
      <c r="I6" s="19"/>
      <c r="J6" s="21"/>
      <c r="K6" s="19"/>
      <c r="L6" s="21"/>
      <c r="M6" s="31"/>
      <c r="O6" s="13"/>
      <c r="P6" s="152"/>
      <c r="Q6" s="13"/>
      <c r="R6" s="13"/>
    </row>
    <row r="7" spans="1:41" s="4" customFormat="1" ht="9.9499999999999993" customHeight="1" x14ac:dyDescent="0.2">
      <c r="A7" s="24"/>
      <c r="B7" s="13"/>
      <c r="C7" s="151"/>
      <c r="D7" s="49"/>
      <c r="E7" s="7"/>
      <c r="F7" s="39"/>
      <c r="G7" s="44"/>
      <c r="H7" s="43"/>
      <c r="I7" s="19"/>
      <c r="J7" s="51"/>
      <c r="K7" s="19"/>
      <c r="L7" s="51"/>
      <c r="M7" s="31"/>
      <c r="O7" s="13"/>
      <c r="P7" s="152"/>
      <c r="Q7" s="13"/>
      <c r="R7" s="13"/>
      <c r="AO7" s="4" t="s">
        <v>4</v>
      </c>
    </row>
    <row r="8" spans="1:41" s="4" customFormat="1" ht="9.9499999999999993" customHeight="1" x14ac:dyDescent="0.2">
      <c r="A8" s="24"/>
      <c r="B8" s="13"/>
      <c r="C8" s="151"/>
      <c r="D8" s="49"/>
      <c r="E8" s="7"/>
      <c r="F8" s="39"/>
      <c r="G8" s="44"/>
      <c r="H8" s="43"/>
      <c r="I8" s="19"/>
      <c r="J8" s="51"/>
      <c r="K8" s="19"/>
      <c r="L8" s="51"/>
      <c r="M8" s="31"/>
      <c r="O8" s="13"/>
      <c r="P8" s="152"/>
      <c r="Q8" s="13"/>
      <c r="R8" s="13"/>
      <c r="AO8" s="4" t="s">
        <v>29</v>
      </c>
    </row>
    <row r="9" spans="1:41" s="4" customFormat="1" ht="9.9499999999999993" customHeight="1" x14ac:dyDescent="0.2">
      <c r="A9" s="24"/>
      <c r="B9" s="13"/>
      <c r="C9" s="151"/>
      <c r="D9" s="49"/>
      <c r="E9" s="7"/>
      <c r="F9" s="39"/>
      <c r="G9" s="44"/>
      <c r="H9" s="32"/>
      <c r="I9" s="19"/>
      <c r="J9" s="22"/>
      <c r="K9" s="19"/>
      <c r="L9" s="22"/>
      <c r="M9" s="31"/>
      <c r="O9" s="13"/>
      <c r="P9" s="152"/>
      <c r="Q9" s="13"/>
      <c r="R9" s="13"/>
    </row>
    <row r="10" spans="1:41" s="4" customFormat="1" ht="9.9499999999999993" customHeight="1" x14ac:dyDescent="0.2">
      <c r="A10" s="24"/>
      <c r="B10" s="13"/>
      <c r="C10" s="46"/>
      <c r="D10" s="49"/>
      <c r="E10" s="7"/>
      <c r="F10" s="39"/>
      <c r="G10" s="44"/>
      <c r="H10" s="32"/>
      <c r="I10" s="19"/>
      <c r="J10" s="22"/>
      <c r="K10" s="19"/>
      <c r="L10" s="22"/>
      <c r="M10" s="31"/>
      <c r="O10" s="13"/>
      <c r="P10" s="13"/>
      <c r="Q10" s="13"/>
      <c r="R10" s="13"/>
    </row>
    <row r="11" spans="1:41" s="4" customFormat="1" ht="9.9499999999999993" customHeight="1" x14ac:dyDescent="0.2">
      <c r="A11" s="24"/>
      <c r="B11" s="13"/>
      <c r="C11" s="46"/>
      <c r="D11" s="49"/>
      <c r="E11" s="7"/>
      <c r="F11" s="39"/>
      <c r="G11" s="44"/>
      <c r="H11" s="43"/>
      <c r="I11" s="19"/>
      <c r="J11" s="51"/>
      <c r="K11" s="19"/>
      <c r="L11" s="51"/>
      <c r="M11" s="31"/>
      <c r="O11" s="13"/>
      <c r="P11" s="13"/>
      <c r="Q11" s="13"/>
      <c r="R11" s="13"/>
      <c r="AO11" s="9"/>
    </row>
    <row r="12" spans="1:41" s="4" customFormat="1" ht="9.9499999999999993" customHeight="1" x14ac:dyDescent="0.2">
      <c r="A12" s="142"/>
      <c r="B12" s="13"/>
      <c r="C12" s="46"/>
      <c r="D12" s="49"/>
      <c r="E12" s="7"/>
      <c r="F12" s="39"/>
      <c r="G12" s="44"/>
      <c r="H12" s="43"/>
      <c r="I12" s="19"/>
      <c r="J12" s="51"/>
      <c r="K12" s="19"/>
      <c r="L12" s="51"/>
      <c r="M12" s="31"/>
      <c r="O12" s="13"/>
      <c r="P12" s="13"/>
      <c r="Q12" s="13"/>
      <c r="R12" s="13"/>
    </row>
    <row r="13" spans="1:41" s="4" customFormat="1" ht="9.9499999999999993" customHeight="1" x14ac:dyDescent="0.2">
      <c r="A13" s="24"/>
      <c r="B13" s="13"/>
      <c r="C13" s="46"/>
      <c r="D13" s="49"/>
      <c r="E13" s="7"/>
      <c r="F13" s="39"/>
      <c r="G13" s="44"/>
      <c r="H13" s="32"/>
      <c r="I13" s="19"/>
      <c r="J13" s="22"/>
      <c r="K13" s="19"/>
      <c r="L13" s="22"/>
      <c r="M13" s="31"/>
      <c r="O13" s="13"/>
      <c r="P13" s="13"/>
      <c r="Q13" s="13"/>
      <c r="R13" s="13"/>
    </row>
    <row r="14" spans="1:41" s="4" customFormat="1" ht="9.9499999999999993" customHeight="1" x14ac:dyDescent="0.2">
      <c r="A14" s="24"/>
      <c r="B14" s="13"/>
      <c r="C14" s="46"/>
      <c r="D14" s="49"/>
      <c r="E14" s="7"/>
      <c r="F14" s="39"/>
      <c r="G14" s="44"/>
      <c r="H14" s="32"/>
      <c r="I14" s="19"/>
      <c r="J14" s="22"/>
      <c r="K14" s="19"/>
      <c r="L14" s="22"/>
      <c r="M14" s="31"/>
      <c r="O14" s="13"/>
      <c r="P14" s="13"/>
      <c r="Q14" s="13"/>
      <c r="R14" s="13"/>
    </row>
    <row r="15" spans="1:41" s="4" customFormat="1" ht="9.9499999999999993" customHeight="1" x14ac:dyDescent="0.2">
      <c r="A15" s="24"/>
      <c r="B15" s="13"/>
      <c r="C15" s="46"/>
      <c r="D15" s="49"/>
      <c r="E15" s="7"/>
      <c r="F15" s="39"/>
      <c r="G15" s="44"/>
      <c r="H15" s="32"/>
      <c r="I15" s="19"/>
      <c r="J15" s="22"/>
      <c r="K15" s="19"/>
      <c r="L15" s="22"/>
      <c r="M15" s="31"/>
      <c r="O15" s="13"/>
      <c r="P15" s="13"/>
      <c r="Q15" s="13"/>
      <c r="R15" s="13"/>
    </row>
    <row r="16" spans="1:41" s="4" customFormat="1" ht="9.9499999999999993" customHeight="1" x14ac:dyDescent="0.2">
      <c r="A16" s="24"/>
      <c r="B16" s="13"/>
      <c r="C16" s="46"/>
      <c r="D16" s="49"/>
      <c r="E16" s="7"/>
      <c r="F16" s="39"/>
      <c r="G16" s="44"/>
      <c r="H16" s="32"/>
      <c r="I16" s="19"/>
      <c r="J16" s="22"/>
      <c r="K16" s="19"/>
      <c r="L16" s="22"/>
      <c r="M16" s="31"/>
      <c r="O16" s="13"/>
      <c r="P16" s="13"/>
      <c r="Q16" s="13"/>
      <c r="R16" s="13"/>
    </row>
    <row r="17" spans="1:18" s="4" customFormat="1" ht="9.9499999999999993" customHeight="1" x14ac:dyDescent="0.2">
      <c r="A17" s="24"/>
      <c r="B17" s="13"/>
      <c r="C17" s="46"/>
      <c r="D17" s="49"/>
      <c r="E17" s="7"/>
      <c r="F17" s="39"/>
      <c r="G17" s="44"/>
      <c r="H17" s="32"/>
      <c r="I17" s="19"/>
      <c r="J17" s="22"/>
      <c r="K17" s="19"/>
      <c r="L17" s="22"/>
      <c r="M17" s="31"/>
      <c r="O17" s="13"/>
      <c r="P17" s="13"/>
      <c r="Q17" s="13"/>
      <c r="R17" s="13"/>
    </row>
    <row r="18" spans="1:18" s="4" customFormat="1" ht="9.9499999999999993" customHeight="1" x14ac:dyDescent="0.2">
      <c r="A18" s="24"/>
      <c r="B18" s="13"/>
      <c r="C18" s="46"/>
      <c r="D18" s="49"/>
      <c r="E18" s="7"/>
      <c r="F18" s="40"/>
      <c r="G18" s="44"/>
      <c r="H18" s="32"/>
      <c r="I18" s="19"/>
      <c r="J18" s="22"/>
      <c r="K18" s="19"/>
      <c r="L18" s="22"/>
      <c r="M18" s="31"/>
      <c r="O18" s="13"/>
      <c r="P18" s="13"/>
      <c r="Q18" s="13"/>
      <c r="R18" s="13"/>
    </row>
    <row r="19" spans="1:18" s="4" customFormat="1" ht="9.9499999999999993" customHeight="1" x14ac:dyDescent="0.2">
      <c r="A19" s="24"/>
      <c r="B19" s="16"/>
      <c r="C19" s="46"/>
      <c r="D19" s="49"/>
      <c r="E19" s="7"/>
      <c r="F19" s="39"/>
      <c r="G19" s="44"/>
      <c r="H19" s="32"/>
      <c r="I19" s="19"/>
      <c r="J19" s="22"/>
      <c r="K19" s="19"/>
      <c r="L19" s="22"/>
      <c r="M19" s="31"/>
      <c r="O19" s="13"/>
      <c r="P19" s="13"/>
      <c r="Q19" s="13"/>
      <c r="R19" s="13"/>
    </row>
    <row r="20" spans="1:18" s="10" customFormat="1" ht="9.9499999999999993" customHeight="1" thickBot="1" x14ac:dyDescent="0.25">
      <c r="A20" s="25"/>
      <c r="B20" s="26"/>
      <c r="C20" s="47"/>
      <c r="D20" s="50"/>
      <c r="E20" s="27"/>
      <c r="F20" s="28"/>
      <c r="G20" s="41"/>
      <c r="H20" s="33"/>
      <c r="I20" s="34"/>
      <c r="J20" s="35"/>
      <c r="K20" s="34"/>
      <c r="L20" s="35"/>
      <c r="M20" s="36"/>
      <c r="O20" s="148"/>
      <c r="P20" s="148"/>
      <c r="Q20" s="148"/>
      <c r="R20" s="148"/>
    </row>
    <row r="21" spans="1:18" s="10" customFormat="1" ht="9.9499999999999993" customHeight="1" thickTop="1" x14ac:dyDescent="0.2">
      <c r="A21" s="11"/>
      <c r="D21" s="9"/>
      <c r="E21" s="9"/>
    </row>
    <row r="22" spans="1:18" s="10" customFormat="1" ht="9.9499999999999993" customHeight="1" x14ac:dyDescent="0.2">
      <c r="A22" s="11"/>
      <c r="D22" s="9"/>
      <c r="E22" s="9"/>
    </row>
    <row r="23" spans="1:18" s="10" customFormat="1" ht="9.9499999999999993" customHeight="1" x14ac:dyDescent="0.2">
      <c r="A23" s="11"/>
      <c r="D23" s="9"/>
      <c r="E23" s="9"/>
    </row>
    <row r="24" spans="1:18" s="10" customFormat="1" ht="9.9499999999999993" customHeight="1" x14ac:dyDescent="0.2">
      <c r="A24" s="11"/>
      <c r="D24" s="9"/>
      <c r="E24" s="9"/>
    </row>
    <row r="25" spans="1:18" s="10" customFormat="1" ht="9.9499999999999993" customHeight="1" x14ac:dyDescent="0.2">
      <c r="A25" s="11"/>
      <c r="D25" s="9"/>
      <c r="E25" s="9"/>
    </row>
    <row r="26" spans="1:18" s="10" customFormat="1" ht="9.9499999999999993" customHeight="1" x14ac:dyDescent="0.2">
      <c r="A26" s="11"/>
      <c r="D26" s="9"/>
      <c r="E26" s="9"/>
    </row>
    <row r="27" spans="1:18" s="10" customFormat="1" ht="9.9499999999999993" customHeight="1" x14ac:dyDescent="0.2">
      <c r="A27" s="11"/>
      <c r="D27" s="9"/>
      <c r="E27" s="9"/>
    </row>
    <row r="28" spans="1:18" s="10" customFormat="1" ht="9.9499999999999993" customHeight="1" x14ac:dyDescent="0.2">
      <c r="A28" s="11"/>
      <c r="D28" s="9"/>
      <c r="E28" s="9"/>
    </row>
    <row r="29" spans="1:18" s="10" customFormat="1" ht="9.9499999999999993" customHeight="1" x14ac:dyDescent="0.2">
      <c r="A29" s="11"/>
      <c r="D29" s="9"/>
      <c r="E29" s="9"/>
    </row>
    <row r="30" spans="1:18" s="10" customFormat="1" ht="9.9499999999999993" customHeight="1" x14ac:dyDescent="0.2">
      <c r="A30" s="11"/>
      <c r="D30" s="9"/>
      <c r="E30" s="9"/>
    </row>
    <row r="31" spans="1:18" s="10" customFormat="1" ht="9.9499999999999993" customHeight="1" x14ac:dyDescent="0.2">
      <c r="A31" s="11"/>
      <c r="D31" s="9"/>
      <c r="E31" s="9"/>
    </row>
    <row r="32" spans="1:18" s="10" customFormat="1" ht="9.9499999999999993" customHeight="1" x14ac:dyDescent="0.2">
      <c r="A32" s="11"/>
      <c r="D32" s="9"/>
      <c r="E32" s="9"/>
    </row>
    <row r="33" spans="1:5" s="10" customFormat="1" ht="9.9499999999999993" customHeight="1" x14ac:dyDescent="0.2">
      <c r="A33" s="11"/>
      <c r="D33" s="9"/>
      <c r="E33" s="9"/>
    </row>
    <row r="34" spans="1:5" s="10" customFormat="1" ht="9.9499999999999993" customHeight="1" x14ac:dyDescent="0.2">
      <c r="A34" s="11"/>
      <c r="D34" s="9"/>
      <c r="E34" s="9"/>
    </row>
    <row r="35" spans="1:5" s="10" customFormat="1" ht="9.9499999999999993" customHeight="1" x14ac:dyDescent="0.2">
      <c r="A35" s="11"/>
      <c r="D35" s="9"/>
      <c r="E35" s="9"/>
    </row>
    <row r="36" spans="1:5" s="10" customFormat="1" ht="9.9499999999999993" customHeight="1" x14ac:dyDescent="0.2">
      <c r="A36" s="11"/>
      <c r="D36" s="9"/>
      <c r="E36" s="9"/>
    </row>
    <row r="37" spans="1:5" s="10" customFormat="1" ht="9.9499999999999993" customHeight="1" x14ac:dyDescent="0.2">
      <c r="A37" s="11"/>
      <c r="D37" s="9"/>
      <c r="E37" s="9"/>
    </row>
    <row r="38" spans="1:5" s="10" customFormat="1" ht="9.9499999999999993" customHeight="1" x14ac:dyDescent="0.2">
      <c r="A38" s="11"/>
      <c r="D38" s="9"/>
      <c r="E38" s="9"/>
    </row>
    <row r="39" spans="1:5" s="10" customFormat="1" ht="9.9499999999999993" customHeight="1" x14ac:dyDescent="0.2">
      <c r="A39" s="11"/>
      <c r="D39" s="9"/>
      <c r="E39" s="9"/>
    </row>
    <row r="40" spans="1:5" s="10" customFormat="1" ht="9.9499999999999993" customHeight="1" x14ac:dyDescent="0.2">
      <c r="A40" s="11"/>
      <c r="D40" s="9"/>
      <c r="E40" s="9"/>
    </row>
    <row r="41" spans="1:5" s="10" customFormat="1" ht="9.9499999999999993" customHeight="1" x14ac:dyDescent="0.2">
      <c r="A41" s="11"/>
      <c r="D41" s="9"/>
      <c r="E41" s="9"/>
    </row>
    <row r="42" spans="1:5" s="10" customFormat="1" ht="9.9499999999999993" customHeight="1" x14ac:dyDescent="0.2">
      <c r="A42" s="11"/>
      <c r="D42" s="9"/>
      <c r="E42" s="9"/>
    </row>
    <row r="43" spans="1:5" s="10" customFormat="1" ht="9.9499999999999993" customHeight="1" x14ac:dyDescent="0.2">
      <c r="A43" s="11"/>
      <c r="D43" s="9"/>
      <c r="E43" s="9"/>
    </row>
    <row r="44" spans="1:5" s="10" customFormat="1" ht="9.9499999999999993" customHeight="1" x14ac:dyDescent="0.2">
      <c r="A44" s="11"/>
      <c r="D44" s="9"/>
      <c r="E44" s="9"/>
    </row>
    <row r="45" spans="1:5" s="10" customFormat="1" ht="9.9499999999999993" customHeight="1" x14ac:dyDescent="0.2">
      <c r="A45" s="11"/>
      <c r="D45" s="9"/>
      <c r="E45" s="9"/>
    </row>
    <row r="46" spans="1:5" s="10" customFormat="1" ht="9.9499999999999993" customHeight="1" x14ac:dyDescent="0.2">
      <c r="A46" s="11"/>
      <c r="D46" s="9"/>
      <c r="E46" s="9"/>
    </row>
    <row r="47" spans="1:5" s="10" customFormat="1" ht="9.9499999999999993" customHeight="1" x14ac:dyDescent="0.2">
      <c r="A47" s="11"/>
      <c r="D47" s="9"/>
      <c r="E47" s="9"/>
    </row>
    <row r="48" spans="1:5" s="10" customFormat="1" ht="9.9499999999999993" customHeight="1" x14ac:dyDescent="0.2">
      <c r="A48" s="11"/>
      <c r="D48" s="9"/>
      <c r="E48" s="9"/>
    </row>
    <row r="49" spans="1:5" s="10" customFormat="1" ht="9.9499999999999993" customHeight="1" x14ac:dyDescent="0.2">
      <c r="A49" s="11"/>
      <c r="D49" s="9"/>
      <c r="E49" s="9"/>
    </row>
    <row r="50" spans="1:5" s="10" customFormat="1" ht="9.9499999999999993" customHeight="1" x14ac:dyDescent="0.2">
      <c r="A50" s="11"/>
      <c r="D50" s="9"/>
      <c r="E50" s="9"/>
    </row>
    <row r="51" spans="1:5" s="10" customFormat="1" ht="9.9499999999999993" customHeight="1" x14ac:dyDescent="0.2">
      <c r="A51" s="11"/>
      <c r="D51" s="9"/>
      <c r="E51" s="9"/>
    </row>
    <row r="52" spans="1:5" s="10" customFormat="1" ht="9.9499999999999993" customHeight="1" x14ac:dyDescent="0.2">
      <c r="A52" s="11"/>
      <c r="D52" s="9"/>
      <c r="E52" s="9"/>
    </row>
    <row r="53" spans="1:5" s="10" customFormat="1" ht="9.9499999999999993" customHeight="1" x14ac:dyDescent="0.2">
      <c r="A53" s="11"/>
      <c r="D53" s="9"/>
      <c r="E53" s="9"/>
    </row>
    <row r="54" spans="1:5" s="10" customFormat="1" ht="9.9499999999999993" customHeight="1" x14ac:dyDescent="0.2">
      <c r="A54" s="11"/>
      <c r="D54" s="9"/>
      <c r="E54" s="9"/>
    </row>
    <row r="55" spans="1:5" s="10" customFormat="1" ht="9.9499999999999993" customHeight="1" x14ac:dyDescent="0.2">
      <c r="A55" s="11"/>
      <c r="D55" s="9"/>
      <c r="E55" s="9"/>
    </row>
    <row r="56" spans="1:5" s="10" customFormat="1" ht="9.9499999999999993" customHeight="1" x14ac:dyDescent="0.2">
      <c r="A56" s="11"/>
      <c r="D56" s="9"/>
      <c r="E56" s="9"/>
    </row>
    <row r="57" spans="1:5" s="10" customFormat="1" ht="9.9499999999999993" customHeight="1" x14ac:dyDescent="0.2">
      <c r="A57" s="11"/>
      <c r="D57" s="9"/>
      <c r="E57" s="9"/>
    </row>
    <row r="58" spans="1:5" s="10" customFormat="1" ht="9.9499999999999993" customHeight="1" x14ac:dyDescent="0.2">
      <c r="A58" s="11"/>
      <c r="D58" s="9"/>
      <c r="E58" s="9"/>
    </row>
    <row r="59" spans="1:5" s="10" customFormat="1" ht="9.9499999999999993" customHeight="1" x14ac:dyDescent="0.2">
      <c r="A59" s="11"/>
      <c r="D59" s="9"/>
      <c r="E59" s="9"/>
    </row>
    <row r="60" spans="1:5" s="10" customFormat="1" ht="9.9499999999999993" customHeight="1" x14ac:dyDescent="0.2">
      <c r="A60" s="11"/>
      <c r="D60" s="9"/>
      <c r="E60" s="9"/>
    </row>
    <row r="61" spans="1:5" s="10" customFormat="1" ht="9.9499999999999993" customHeight="1" x14ac:dyDescent="0.2">
      <c r="A61" s="11"/>
      <c r="D61" s="9"/>
      <c r="E61" s="9"/>
    </row>
    <row r="62" spans="1:5" s="10" customFormat="1" ht="9.9499999999999993" customHeight="1" x14ac:dyDescent="0.2">
      <c r="A62" s="11"/>
      <c r="D62" s="9"/>
      <c r="E62" s="9"/>
    </row>
    <row r="63" spans="1:5" s="10" customFormat="1" ht="9.9499999999999993" customHeight="1" x14ac:dyDescent="0.2">
      <c r="A63" s="11"/>
      <c r="D63" s="9"/>
      <c r="E63" s="9"/>
    </row>
    <row r="64" spans="1:5" s="10" customFormat="1" ht="9.9499999999999993" customHeight="1" x14ac:dyDescent="0.2">
      <c r="A64" s="11"/>
      <c r="D64" s="9"/>
      <c r="E64" s="9"/>
    </row>
    <row r="65" spans="1:5" s="10" customFormat="1" ht="9.9499999999999993" customHeight="1" x14ac:dyDescent="0.2">
      <c r="A65" s="11"/>
      <c r="D65" s="9"/>
      <c r="E65" s="9"/>
    </row>
    <row r="66" spans="1:5" s="10" customFormat="1" ht="9.9499999999999993" customHeight="1" x14ac:dyDescent="0.2">
      <c r="A66" s="11"/>
      <c r="D66" s="9"/>
      <c r="E66" s="9"/>
    </row>
    <row r="67" spans="1:5" s="10" customFormat="1" ht="9.9499999999999993" customHeight="1" x14ac:dyDescent="0.2">
      <c r="A67" s="11"/>
      <c r="D67" s="9"/>
      <c r="E67" s="9"/>
    </row>
    <row r="68" spans="1:5" s="10" customFormat="1" ht="9.9499999999999993" customHeight="1" x14ac:dyDescent="0.2">
      <c r="A68" s="11"/>
      <c r="D68" s="9"/>
      <c r="E68" s="9"/>
    </row>
    <row r="69" spans="1:5" s="10" customFormat="1" ht="9.9499999999999993" customHeight="1" x14ac:dyDescent="0.2">
      <c r="A69" s="11"/>
      <c r="D69" s="9"/>
      <c r="E69" s="9"/>
    </row>
    <row r="70" spans="1:5" s="10" customFormat="1" ht="9.9499999999999993" customHeight="1" x14ac:dyDescent="0.2">
      <c r="A70" s="11"/>
      <c r="D70" s="9"/>
      <c r="E70" s="9"/>
    </row>
    <row r="71" spans="1:5" s="10" customFormat="1" ht="9.9499999999999993" customHeight="1" x14ac:dyDescent="0.2">
      <c r="A71" s="11"/>
      <c r="D71" s="9"/>
      <c r="E71" s="9"/>
    </row>
    <row r="72" spans="1:5" s="10" customFormat="1" ht="9.9499999999999993" customHeight="1" x14ac:dyDescent="0.2">
      <c r="A72" s="11"/>
      <c r="D72" s="9"/>
      <c r="E72" s="9"/>
    </row>
    <row r="73" spans="1:5" s="10" customFormat="1" ht="9.9499999999999993" customHeight="1" x14ac:dyDescent="0.2">
      <c r="A73" s="11"/>
      <c r="D73" s="9"/>
      <c r="E73" s="9"/>
    </row>
    <row r="74" spans="1:5" s="10" customFormat="1" ht="9.9499999999999993" customHeight="1" x14ac:dyDescent="0.2">
      <c r="A74" s="11"/>
      <c r="D74" s="9"/>
      <c r="E74" s="9"/>
    </row>
    <row r="75" spans="1:5" s="10" customFormat="1" ht="9.9499999999999993" customHeight="1" x14ac:dyDescent="0.2">
      <c r="A75" s="11"/>
      <c r="D75" s="9"/>
      <c r="E75" s="9"/>
    </row>
    <row r="76" spans="1:5" s="10" customFormat="1" ht="9.9499999999999993" customHeight="1" x14ac:dyDescent="0.2">
      <c r="A76" s="11"/>
      <c r="D76" s="9"/>
      <c r="E76" s="9"/>
    </row>
    <row r="77" spans="1:5" s="10" customFormat="1" ht="9.9499999999999993" customHeight="1" x14ac:dyDescent="0.2">
      <c r="A77" s="11"/>
      <c r="D77" s="9"/>
      <c r="E77" s="9"/>
    </row>
    <row r="78" spans="1:5" s="10" customFormat="1" ht="9.9499999999999993" customHeight="1" x14ac:dyDescent="0.2">
      <c r="A78" s="11"/>
      <c r="D78" s="9"/>
      <c r="E78" s="9"/>
    </row>
    <row r="79" spans="1:5" s="10" customFormat="1" ht="9.9499999999999993" customHeight="1" x14ac:dyDescent="0.2">
      <c r="A79" s="11"/>
      <c r="D79" s="9"/>
      <c r="E79" s="9"/>
    </row>
    <row r="80" spans="1:5" s="10" customFormat="1" ht="9.9499999999999993" customHeight="1" x14ac:dyDescent="0.2">
      <c r="A80" s="11"/>
      <c r="D80" s="9"/>
      <c r="E80" s="9"/>
    </row>
    <row r="81" spans="1:5" s="10" customFormat="1" ht="9.9499999999999993" customHeight="1" x14ac:dyDescent="0.2">
      <c r="A81" s="11"/>
      <c r="D81" s="9"/>
      <c r="E81" s="9"/>
    </row>
    <row r="82" spans="1:5" s="10" customFormat="1" ht="9.9499999999999993" customHeight="1" x14ac:dyDescent="0.2">
      <c r="A82" s="11"/>
      <c r="D82" s="9"/>
      <c r="E82" s="9"/>
    </row>
    <row r="83" spans="1:5" s="10" customFormat="1" ht="9.9499999999999993" customHeight="1" x14ac:dyDescent="0.2">
      <c r="A83" s="11"/>
      <c r="D83" s="9"/>
      <c r="E83" s="9"/>
    </row>
    <row r="84" spans="1:5" s="10" customFormat="1" ht="9.9499999999999993" customHeight="1" x14ac:dyDescent="0.2">
      <c r="A84" s="11"/>
      <c r="D84" s="9"/>
      <c r="E84" s="9"/>
    </row>
    <row r="85" spans="1:5" s="10" customFormat="1" ht="9.9499999999999993" customHeight="1" x14ac:dyDescent="0.2">
      <c r="A85" s="11"/>
      <c r="D85" s="9"/>
      <c r="E85" s="9"/>
    </row>
    <row r="86" spans="1:5" s="10" customFormat="1" ht="9.9499999999999993" customHeight="1" x14ac:dyDescent="0.2">
      <c r="A86" s="11"/>
      <c r="D86" s="9"/>
      <c r="E86" s="9"/>
    </row>
    <row r="87" spans="1:5" s="10" customFormat="1" ht="9.9499999999999993" customHeight="1" x14ac:dyDescent="0.2">
      <c r="A87" s="11"/>
      <c r="D87" s="9"/>
      <c r="E87" s="9"/>
    </row>
    <row r="88" spans="1:5" s="10" customFormat="1" ht="9.9499999999999993" customHeight="1" x14ac:dyDescent="0.2">
      <c r="A88" s="11"/>
      <c r="D88" s="9"/>
      <c r="E88" s="9"/>
    </row>
    <row r="89" spans="1:5" s="10" customFormat="1" ht="9.9499999999999993" customHeight="1" x14ac:dyDescent="0.2">
      <c r="A89" s="11"/>
      <c r="D89" s="9"/>
      <c r="E89" s="9"/>
    </row>
    <row r="90" spans="1:5" s="10" customFormat="1" ht="9.9499999999999993" customHeight="1" x14ac:dyDescent="0.2">
      <c r="A90" s="11"/>
      <c r="D90" s="9"/>
      <c r="E90" s="9"/>
    </row>
    <row r="91" spans="1:5" s="10" customFormat="1" ht="9.9499999999999993" customHeight="1" x14ac:dyDescent="0.2">
      <c r="A91" s="11"/>
      <c r="D91" s="9"/>
      <c r="E91" s="9"/>
    </row>
    <row r="92" spans="1:5" s="10" customFormat="1" ht="9.9499999999999993" customHeight="1" x14ac:dyDescent="0.2">
      <c r="A92" s="11"/>
      <c r="D92" s="9"/>
      <c r="E92" s="9"/>
    </row>
    <row r="93" spans="1:5" s="10" customFormat="1" ht="9.9499999999999993" customHeight="1" x14ac:dyDescent="0.2">
      <c r="A93" s="11"/>
      <c r="D93" s="9"/>
      <c r="E93" s="9"/>
    </row>
    <row r="94" spans="1:5" s="10" customFormat="1" ht="9.9499999999999993" customHeight="1" x14ac:dyDescent="0.2">
      <c r="A94" s="11"/>
      <c r="D94" s="9"/>
      <c r="E94" s="9"/>
    </row>
    <row r="95" spans="1:5" s="10" customFormat="1" ht="9.9499999999999993" customHeight="1" x14ac:dyDescent="0.2">
      <c r="A95" s="11"/>
      <c r="D95" s="9"/>
      <c r="E95" s="9"/>
    </row>
    <row r="96" spans="1:5" s="10" customFormat="1" ht="9.9499999999999993" customHeight="1" x14ac:dyDescent="0.2">
      <c r="A96" s="11"/>
      <c r="D96" s="9"/>
      <c r="E96" s="9"/>
    </row>
    <row r="97" spans="1:5" s="10" customFormat="1" ht="9.9499999999999993" customHeight="1" x14ac:dyDescent="0.2">
      <c r="A97" s="11"/>
      <c r="D97" s="9"/>
      <c r="E97" s="9"/>
    </row>
    <row r="98" spans="1:5" s="10" customFormat="1" ht="9.9499999999999993" customHeight="1" x14ac:dyDescent="0.2">
      <c r="A98" s="11"/>
      <c r="D98" s="9"/>
      <c r="E98" s="9"/>
    </row>
    <row r="99" spans="1:5" s="10" customFormat="1" ht="9.9499999999999993" customHeight="1" x14ac:dyDescent="0.2">
      <c r="A99" s="11"/>
      <c r="D99" s="9"/>
      <c r="E99" s="9"/>
    </row>
    <row r="100" spans="1:5" s="10" customFormat="1" ht="9.9499999999999993" customHeight="1" x14ac:dyDescent="0.2">
      <c r="A100" s="11"/>
      <c r="D100" s="9"/>
      <c r="E100" s="9"/>
    </row>
    <row r="101" spans="1:5" s="10" customFormat="1" ht="9.9499999999999993" customHeight="1" x14ac:dyDescent="0.2">
      <c r="A101" s="11"/>
      <c r="D101" s="9"/>
      <c r="E101" s="9"/>
    </row>
    <row r="102" spans="1:5" s="10" customFormat="1" ht="9.9499999999999993" customHeight="1" x14ac:dyDescent="0.2">
      <c r="A102" s="11"/>
      <c r="D102" s="9"/>
      <c r="E102" s="9"/>
    </row>
    <row r="103" spans="1:5" s="10" customFormat="1" ht="9.9499999999999993" customHeight="1" x14ac:dyDescent="0.2">
      <c r="A103" s="11"/>
      <c r="D103" s="9"/>
      <c r="E103" s="9"/>
    </row>
    <row r="104" spans="1:5" s="10" customFormat="1" ht="9.9499999999999993" customHeight="1" x14ac:dyDescent="0.2">
      <c r="A104" s="11"/>
      <c r="D104" s="9"/>
      <c r="E104" s="9"/>
    </row>
    <row r="105" spans="1:5" s="10" customFormat="1" ht="9.9499999999999993" customHeight="1" x14ac:dyDescent="0.2">
      <c r="A105" s="11"/>
      <c r="D105" s="9"/>
      <c r="E105" s="9"/>
    </row>
    <row r="106" spans="1:5" s="10" customFormat="1" ht="9.9499999999999993" customHeight="1" x14ac:dyDescent="0.2">
      <c r="A106" s="11"/>
      <c r="D106" s="9"/>
      <c r="E106" s="9"/>
    </row>
    <row r="107" spans="1:5" s="10" customFormat="1" ht="9.9499999999999993" customHeight="1" x14ac:dyDescent="0.2">
      <c r="A107" s="11"/>
      <c r="D107" s="9"/>
      <c r="E107" s="9"/>
    </row>
    <row r="108" spans="1:5" s="10" customFormat="1" ht="9.9499999999999993" customHeight="1" x14ac:dyDescent="0.2">
      <c r="A108" s="11"/>
      <c r="D108" s="9"/>
      <c r="E108" s="9"/>
    </row>
    <row r="109" spans="1:5" s="10" customFormat="1" ht="9.9499999999999993" customHeight="1" x14ac:dyDescent="0.2">
      <c r="A109" s="11"/>
      <c r="D109" s="9"/>
      <c r="E109" s="9"/>
    </row>
    <row r="110" spans="1:5" s="10" customFormat="1" ht="9.9499999999999993" customHeight="1" x14ac:dyDescent="0.2">
      <c r="A110" s="11"/>
      <c r="D110" s="9"/>
      <c r="E110" s="9"/>
    </row>
    <row r="111" spans="1:5" s="10" customFormat="1" ht="9.9499999999999993" customHeight="1" x14ac:dyDescent="0.2">
      <c r="A111" s="11"/>
      <c r="D111" s="9"/>
      <c r="E111" s="9"/>
    </row>
    <row r="112" spans="1:5" s="10" customFormat="1" ht="9.9499999999999993" customHeight="1" x14ac:dyDescent="0.2">
      <c r="A112" s="11"/>
      <c r="D112" s="9"/>
      <c r="E112" s="9"/>
    </row>
    <row r="113" spans="1:5" s="10" customFormat="1" ht="9.9499999999999993" customHeight="1" x14ac:dyDescent="0.2">
      <c r="A113" s="11"/>
      <c r="D113" s="9"/>
      <c r="E113" s="9"/>
    </row>
    <row r="114" spans="1:5" s="10" customFormat="1" ht="9.9499999999999993" customHeight="1" x14ac:dyDescent="0.2">
      <c r="A114" s="11"/>
      <c r="D114" s="9"/>
      <c r="E114" s="9"/>
    </row>
    <row r="115" spans="1:5" s="10" customFormat="1" ht="9.9499999999999993" customHeight="1" x14ac:dyDescent="0.2">
      <c r="A115" s="11"/>
      <c r="D115" s="9"/>
      <c r="E115" s="9"/>
    </row>
    <row r="116" spans="1:5" s="10" customFormat="1" ht="9.9499999999999993" customHeight="1" x14ac:dyDescent="0.2">
      <c r="A116" s="11"/>
      <c r="D116" s="9"/>
      <c r="E116" s="9"/>
    </row>
    <row r="117" spans="1:5" s="10" customFormat="1" ht="9.9499999999999993" customHeight="1" x14ac:dyDescent="0.2">
      <c r="A117" s="11"/>
      <c r="D117" s="9"/>
      <c r="E117" s="9"/>
    </row>
    <row r="118" spans="1:5" s="10" customFormat="1" ht="9.9499999999999993" customHeight="1" x14ac:dyDescent="0.2">
      <c r="A118" s="11"/>
      <c r="D118" s="9"/>
      <c r="E118" s="9"/>
    </row>
    <row r="119" spans="1:5" s="10" customFormat="1" ht="9.9499999999999993" customHeight="1" x14ac:dyDescent="0.2">
      <c r="A119" s="11"/>
      <c r="D119" s="9"/>
      <c r="E119" s="9"/>
    </row>
    <row r="120" spans="1:5" s="10" customFormat="1" ht="9.9499999999999993" customHeight="1" x14ac:dyDescent="0.2">
      <c r="A120" s="11"/>
      <c r="D120" s="9"/>
      <c r="E120" s="9"/>
    </row>
    <row r="121" spans="1:5" s="10" customFormat="1" ht="9.9499999999999993" customHeight="1" x14ac:dyDescent="0.2">
      <c r="A121" s="11"/>
      <c r="D121" s="9"/>
      <c r="E121" s="9"/>
    </row>
    <row r="122" spans="1:5" s="10" customFormat="1" ht="9.9499999999999993" customHeight="1" x14ac:dyDescent="0.2">
      <c r="A122" s="11"/>
      <c r="D122" s="9"/>
      <c r="E122" s="9"/>
    </row>
    <row r="123" spans="1:5" s="10" customFormat="1" ht="9.9499999999999993" customHeight="1" x14ac:dyDescent="0.2">
      <c r="A123" s="11"/>
      <c r="D123" s="9"/>
      <c r="E123" s="9"/>
    </row>
    <row r="124" spans="1:5" s="10" customFormat="1" ht="9.9499999999999993" customHeight="1" x14ac:dyDescent="0.2">
      <c r="A124" s="11"/>
      <c r="D124" s="9"/>
      <c r="E124" s="9"/>
    </row>
    <row r="125" spans="1:5" s="10" customFormat="1" ht="9.9499999999999993" customHeight="1" x14ac:dyDescent="0.2">
      <c r="A125" s="11"/>
      <c r="D125" s="9"/>
      <c r="E125" s="9"/>
    </row>
    <row r="126" spans="1:5" s="10" customFormat="1" ht="9.9499999999999993" customHeight="1" x14ac:dyDescent="0.2">
      <c r="A126" s="11"/>
      <c r="D126" s="9"/>
      <c r="E126" s="9"/>
    </row>
    <row r="127" spans="1:5" s="10" customFormat="1" ht="9.9499999999999993" customHeight="1" x14ac:dyDescent="0.2">
      <c r="A127" s="11"/>
      <c r="D127" s="9"/>
      <c r="E127" s="9"/>
    </row>
    <row r="128" spans="1:5" s="10" customFormat="1" ht="9.9499999999999993" customHeight="1" x14ac:dyDescent="0.2">
      <c r="A128" s="11"/>
      <c r="D128" s="9"/>
      <c r="E128" s="9"/>
    </row>
    <row r="129" spans="1:5" s="10" customFormat="1" ht="9.9499999999999993" customHeight="1" x14ac:dyDescent="0.2">
      <c r="A129" s="11"/>
      <c r="D129" s="9"/>
      <c r="E129" s="9"/>
    </row>
    <row r="130" spans="1:5" s="10" customFormat="1" ht="9.9499999999999993" customHeight="1" x14ac:dyDescent="0.2">
      <c r="A130" s="11"/>
      <c r="D130" s="9"/>
      <c r="E130" s="9"/>
    </row>
    <row r="131" spans="1:5" s="10" customFormat="1" ht="9.9499999999999993" customHeight="1" x14ac:dyDescent="0.2">
      <c r="A131" s="11"/>
      <c r="D131" s="9"/>
      <c r="E131" s="9"/>
    </row>
    <row r="132" spans="1:5" s="10" customFormat="1" ht="9.9499999999999993" customHeight="1" x14ac:dyDescent="0.2">
      <c r="A132" s="11"/>
      <c r="D132" s="9"/>
      <c r="E132" s="9"/>
    </row>
    <row r="133" spans="1:5" s="10" customFormat="1" ht="9.9499999999999993" customHeight="1" x14ac:dyDescent="0.2">
      <c r="A133" s="11"/>
      <c r="D133" s="9"/>
      <c r="E133" s="9"/>
    </row>
    <row r="134" spans="1:5" s="10" customFormat="1" ht="9.9499999999999993" customHeight="1" x14ac:dyDescent="0.2">
      <c r="A134" s="11"/>
      <c r="D134" s="9"/>
      <c r="E134" s="9"/>
    </row>
    <row r="135" spans="1:5" s="10" customFormat="1" ht="9.9499999999999993" customHeight="1" x14ac:dyDescent="0.2">
      <c r="A135" s="11"/>
      <c r="D135" s="9"/>
      <c r="E135" s="9"/>
    </row>
    <row r="136" spans="1:5" s="10" customFormat="1" ht="9.9499999999999993" customHeight="1" x14ac:dyDescent="0.2">
      <c r="A136" s="11"/>
      <c r="D136" s="9"/>
      <c r="E136" s="9"/>
    </row>
    <row r="137" spans="1:5" s="10" customFormat="1" ht="9.9499999999999993" customHeight="1" x14ac:dyDescent="0.2">
      <c r="A137" s="11"/>
      <c r="D137" s="9"/>
      <c r="E137" s="9"/>
    </row>
    <row r="138" spans="1:5" s="10" customFormat="1" ht="9.9499999999999993" customHeight="1" x14ac:dyDescent="0.2">
      <c r="A138" s="11"/>
      <c r="D138" s="9"/>
      <c r="E138" s="9"/>
    </row>
    <row r="139" spans="1:5" s="10" customFormat="1" ht="9.9499999999999993" customHeight="1" x14ac:dyDescent="0.2">
      <c r="A139" s="11"/>
      <c r="D139" s="9"/>
      <c r="E139" s="9"/>
    </row>
    <row r="140" spans="1:5" s="10" customFormat="1" ht="9.9499999999999993" customHeight="1" x14ac:dyDescent="0.2">
      <c r="A140" s="11"/>
      <c r="D140" s="9"/>
      <c r="E140" s="9"/>
    </row>
    <row r="141" spans="1:5" s="10" customFormat="1" ht="9.9499999999999993" customHeight="1" x14ac:dyDescent="0.2">
      <c r="A141" s="11"/>
      <c r="D141" s="9"/>
      <c r="E141" s="9"/>
    </row>
    <row r="142" spans="1:5" s="10" customFormat="1" ht="9.9499999999999993" customHeight="1" x14ac:dyDescent="0.2">
      <c r="A142" s="11"/>
      <c r="D142" s="9"/>
      <c r="E142" s="9"/>
    </row>
    <row r="143" spans="1:5" s="10" customFormat="1" ht="9.9499999999999993" customHeight="1" x14ac:dyDescent="0.2">
      <c r="A143" s="11"/>
      <c r="D143" s="9"/>
      <c r="E143" s="9"/>
    </row>
    <row r="144" spans="1:5" s="10" customFormat="1" ht="9.9499999999999993" customHeight="1" x14ac:dyDescent="0.2">
      <c r="A144" s="11"/>
      <c r="D144" s="9"/>
      <c r="E144" s="9"/>
    </row>
    <row r="145" spans="1:5" s="10" customFormat="1" ht="9.9499999999999993" customHeight="1" x14ac:dyDescent="0.2">
      <c r="A145" s="11"/>
      <c r="D145" s="9"/>
      <c r="E145" s="9"/>
    </row>
    <row r="146" spans="1:5" s="10" customFormat="1" ht="9.9499999999999993" customHeight="1" x14ac:dyDescent="0.2">
      <c r="A146" s="11"/>
      <c r="D146" s="9"/>
      <c r="E146" s="9"/>
    </row>
    <row r="147" spans="1:5" s="10" customFormat="1" ht="9.9499999999999993" customHeight="1" x14ac:dyDescent="0.2">
      <c r="A147" s="11"/>
      <c r="D147" s="9"/>
      <c r="E147" s="9"/>
    </row>
    <row r="148" spans="1:5" s="10" customFormat="1" ht="9.9499999999999993" customHeight="1" x14ac:dyDescent="0.2">
      <c r="A148" s="11"/>
      <c r="D148" s="9"/>
      <c r="E148" s="9"/>
    </row>
    <row r="149" spans="1:5" s="10" customFormat="1" ht="9.9499999999999993" customHeight="1" x14ac:dyDescent="0.2">
      <c r="A149" s="11"/>
      <c r="D149" s="9"/>
      <c r="E149" s="9"/>
    </row>
    <row r="150" spans="1:5" s="10" customFormat="1" ht="9.9499999999999993" customHeight="1" x14ac:dyDescent="0.2">
      <c r="A150" s="11"/>
      <c r="D150" s="9"/>
      <c r="E150" s="9"/>
    </row>
    <row r="151" spans="1:5" s="10" customFormat="1" ht="9.9499999999999993" customHeight="1" x14ac:dyDescent="0.2">
      <c r="A151" s="11"/>
      <c r="D151" s="9"/>
      <c r="E151" s="9"/>
    </row>
    <row r="152" spans="1:5" s="10" customFormat="1" ht="9.9499999999999993" customHeight="1" x14ac:dyDescent="0.2">
      <c r="A152" s="11"/>
      <c r="D152" s="9"/>
      <c r="E152" s="9"/>
    </row>
    <row r="153" spans="1:5" s="10" customFormat="1" ht="9.9499999999999993" customHeight="1" x14ac:dyDescent="0.2">
      <c r="A153" s="11"/>
      <c r="D153" s="9"/>
      <c r="E153" s="9"/>
    </row>
    <row r="154" spans="1:5" s="10" customFormat="1" ht="9.9499999999999993" customHeight="1" x14ac:dyDescent="0.2">
      <c r="A154" s="11"/>
      <c r="D154" s="9"/>
      <c r="E154" s="9"/>
    </row>
    <row r="155" spans="1:5" s="10" customFormat="1" ht="9.9499999999999993" customHeight="1" x14ac:dyDescent="0.2">
      <c r="A155" s="11"/>
      <c r="D155" s="9"/>
      <c r="E155" s="9"/>
    </row>
    <row r="156" spans="1:5" s="10" customFormat="1" ht="9.9499999999999993" customHeight="1" x14ac:dyDescent="0.2">
      <c r="A156" s="11"/>
      <c r="D156" s="9"/>
      <c r="E156" s="9"/>
    </row>
    <row r="157" spans="1:5" s="10" customFormat="1" ht="9.9499999999999993" customHeight="1" x14ac:dyDescent="0.2">
      <c r="A157" s="11"/>
      <c r="D157" s="9"/>
      <c r="E157" s="9"/>
    </row>
    <row r="158" spans="1:5" s="10" customFormat="1" ht="9.9499999999999993" customHeight="1" x14ac:dyDescent="0.2">
      <c r="A158" s="11"/>
      <c r="D158" s="9"/>
      <c r="E158" s="9"/>
    </row>
    <row r="159" spans="1:5" s="10" customFormat="1" ht="9.9499999999999993" customHeight="1" x14ac:dyDescent="0.2">
      <c r="A159" s="11"/>
      <c r="D159" s="9"/>
      <c r="E159" s="9"/>
    </row>
    <row r="160" spans="1:5" s="10" customFormat="1" ht="9.9499999999999993" customHeight="1" x14ac:dyDescent="0.2">
      <c r="A160" s="11"/>
      <c r="D160" s="9"/>
      <c r="E160" s="9"/>
    </row>
    <row r="161" spans="1:5" s="10" customFormat="1" ht="9.9499999999999993" customHeight="1" x14ac:dyDescent="0.2">
      <c r="A161" s="11"/>
      <c r="D161" s="9"/>
      <c r="E161" s="9"/>
    </row>
    <row r="162" spans="1:5" s="10" customFormat="1" ht="9.9499999999999993" customHeight="1" x14ac:dyDescent="0.2">
      <c r="A162" s="11"/>
      <c r="D162" s="9"/>
      <c r="E162" s="9"/>
    </row>
    <row r="163" spans="1:5" s="10" customFormat="1" ht="9.9499999999999993" customHeight="1" x14ac:dyDescent="0.2">
      <c r="A163" s="11"/>
      <c r="D163" s="9"/>
      <c r="E163" s="9"/>
    </row>
    <row r="164" spans="1:5" s="10" customFormat="1" ht="9.9499999999999993" customHeight="1" x14ac:dyDescent="0.2">
      <c r="A164" s="11"/>
      <c r="D164" s="9"/>
      <c r="E164" s="9"/>
    </row>
    <row r="165" spans="1:5" s="10" customFormat="1" ht="9.9499999999999993" customHeight="1" x14ac:dyDescent="0.2">
      <c r="A165" s="11"/>
      <c r="D165" s="9"/>
      <c r="E165" s="9"/>
    </row>
    <row r="166" spans="1:5" s="10" customFormat="1" ht="9.9499999999999993" customHeight="1" x14ac:dyDescent="0.2">
      <c r="A166" s="11"/>
      <c r="D166" s="9"/>
      <c r="E166" s="9"/>
    </row>
    <row r="167" spans="1:5" s="10" customFormat="1" ht="9.9499999999999993" customHeight="1" x14ac:dyDescent="0.2">
      <c r="A167" s="11"/>
      <c r="D167" s="9"/>
      <c r="E167" s="9"/>
    </row>
    <row r="168" spans="1:5" s="10" customFormat="1" ht="9.9499999999999993" customHeight="1" x14ac:dyDescent="0.2">
      <c r="A168" s="11"/>
      <c r="D168" s="9"/>
      <c r="E168" s="9"/>
    </row>
    <row r="169" spans="1:5" s="10" customFormat="1" ht="9.9499999999999993" customHeight="1" x14ac:dyDescent="0.2">
      <c r="A169" s="11"/>
      <c r="D169" s="9"/>
      <c r="E169" s="9"/>
    </row>
    <row r="170" spans="1:5" s="10" customFormat="1" ht="9.9499999999999993" customHeight="1" x14ac:dyDescent="0.2">
      <c r="A170" s="11"/>
      <c r="D170" s="9"/>
      <c r="E170" s="9"/>
    </row>
    <row r="171" spans="1:5" s="10" customFormat="1" ht="9.9499999999999993" customHeight="1" x14ac:dyDescent="0.2">
      <c r="A171" s="11"/>
      <c r="D171" s="9"/>
      <c r="E171" s="9"/>
    </row>
    <row r="172" spans="1:5" s="10" customFormat="1" ht="9.9499999999999993" customHeight="1" x14ac:dyDescent="0.2">
      <c r="A172" s="11"/>
      <c r="D172" s="9"/>
      <c r="E172" s="9"/>
    </row>
    <row r="173" spans="1:5" s="10" customFormat="1" ht="9.9499999999999993" customHeight="1" x14ac:dyDescent="0.2">
      <c r="A173" s="11"/>
      <c r="D173" s="9"/>
      <c r="E173" s="9"/>
    </row>
    <row r="174" spans="1:5" s="10" customFormat="1" ht="9.9499999999999993" customHeight="1" x14ac:dyDescent="0.2">
      <c r="A174" s="11"/>
      <c r="D174" s="9"/>
      <c r="E174" s="9"/>
    </row>
    <row r="175" spans="1:5" s="10" customFormat="1" ht="9.9499999999999993" customHeight="1" x14ac:dyDescent="0.2">
      <c r="A175" s="11"/>
      <c r="D175" s="9"/>
      <c r="E175" s="9"/>
    </row>
    <row r="176" spans="1:5" s="10" customFormat="1" ht="9.9499999999999993" customHeight="1" x14ac:dyDescent="0.2">
      <c r="A176" s="11"/>
      <c r="D176" s="9"/>
      <c r="E176" s="9"/>
    </row>
    <row r="177" spans="1:5" s="10" customFormat="1" ht="9.9499999999999993" customHeight="1" x14ac:dyDescent="0.2">
      <c r="A177" s="11"/>
      <c r="D177" s="9"/>
      <c r="E177" s="9"/>
    </row>
    <row r="178" spans="1:5" s="10" customFormat="1" ht="9.9499999999999993" customHeight="1" x14ac:dyDescent="0.2">
      <c r="A178" s="11"/>
      <c r="D178" s="9"/>
      <c r="E178" s="9"/>
    </row>
    <row r="179" spans="1:5" s="10" customFormat="1" ht="9.9499999999999993" customHeight="1" x14ac:dyDescent="0.2">
      <c r="A179" s="11"/>
      <c r="D179" s="9"/>
      <c r="E179" s="9"/>
    </row>
    <row r="180" spans="1:5" s="4" customFormat="1" ht="9.9499999999999993" customHeight="1" x14ac:dyDescent="0.2">
      <c r="A180" s="8"/>
      <c r="D180" s="9"/>
      <c r="E180" s="9"/>
    </row>
    <row r="181" spans="1:5" s="4" customFormat="1" ht="9.9499999999999993" customHeight="1" x14ac:dyDescent="0.2">
      <c r="A181" s="8"/>
      <c r="D181" s="9"/>
      <c r="E181" s="9"/>
    </row>
    <row r="182" spans="1:5" s="4" customFormat="1" ht="9.9499999999999993" customHeight="1" x14ac:dyDescent="0.2">
      <c r="A182" s="8"/>
      <c r="D182" s="9"/>
      <c r="E182" s="9"/>
    </row>
    <row r="183" spans="1:5" s="4" customFormat="1" ht="9.9499999999999993" customHeight="1" x14ac:dyDescent="0.2">
      <c r="A183" s="8"/>
      <c r="D183" s="9"/>
      <c r="E183" s="9"/>
    </row>
    <row r="184" spans="1:5" s="4" customFormat="1" ht="9.9499999999999993" customHeight="1" x14ac:dyDescent="0.2">
      <c r="A184" s="8"/>
      <c r="D184" s="9"/>
      <c r="E184" s="9"/>
    </row>
    <row r="185" spans="1:5" s="4" customFormat="1" ht="9.9499999999999993" customHeight="1" x14ac:dyDescent="0.2">
      <c r="A185" s="8"/>
      <c r="D185" s="9"/>
      <c r="E185" s="9"/>
    </row>
    <row r="186" spans="1:5" s="4" customFormat="1" ht="9.9499999999999993" customHeight="1" x14ac:dyDescent="0.2">
      <c r="A186" s="8"/>
      <c r="D186" s="9"/>
      <c r="E186" s="9"/>
    </row>
    <row r="187" spans="1:5" s="4" customFormat="1" ht="9.9499999999999993" customHeight="1" x14ac:dyDescent="0.2">
      <c r="A187" s="8"/>
      <c r="D187" s="9"/>
      <c r="E187" s="9"/>
    </row>
    <row r="188" spans="1:5" s="4" customFormat="1" ht="9.9499999999999993" customHeight="1" x14ac:dyDescent="0.2">
      <c r="A188" s="8"/>
      <c r="D188" s="9"/>
      <c r="E188" s="9"/>
    </row>
    <row r="189" spans="1:5" s="4" customFormat="1" ht="9.9499999999999993" customHeight="1" x14ac:dyDescent="0.2">
      <c r="A189" s="8"/>
      <c r="D189" s="9"/>
      <c r="E189" s="9"/>
    </row>
    <row r="190" spans="1:5" s="4" customFormat="1" ht="9.9499999999999993" customHeight="1" x14ac:dyDescent="0.2">
      <c r="A190" s="8"/>
      <c r="D190" s="9"/>
      <c r="E190" s="9"/>
    </row>
    <row r="191" spans="1:5" s="4" customFormat="1" ht="9.9499999999999993" customHeight="1" x14ac:dyDescent="0.2">
      <c r="A191" s="8"/>
      <c r="D191" s="9"/>
      <c r="E191" s="9"/>
    </row>
    <row r="192" spans="1:5" s="4" customFormat="1" ht="9.9499999999999993" customHeight="1" x14ac:dyDescent="0.2">
      <c r="A192" s="8"/>
      <c r="D192" s="9"/>
      <c r="E192" s="9"/>
    </row>
    <row r="193" spans="1:5" s="4" customFormat="1" ht="9.9499999999999993" customHeight="1" x14ac:dyDescent="0.2">
      <c r="A193" s="8"/>
      <c r="D193" s="9"/>
      <c r="E193" s="9"/>
    </row>
    <row r="194" spans="1:5" s="4" customFormat="1" ht="9.9499999999999993" customHeight="1" x14ac:dyDescent="0.2">
      <c r="A194" s="8"/>
      <c r="D194" s="9"/>
      <c r="E194" s="9"/>
    </row>
    <row r="195" spans="1:5" s="4" customFormat="1" ht="9.9499999999999993" customHeight="1" x14ac:dyDescent="0.2">
      <c r="A195" s="8"/>
      <c r="D195" s="9"/>
      <c r="E195" s="9"/>
    </row>
    <row r="196" spans="1:5" s="4" customFormat="1" ht="9.9499999999999993" customHeight="1" x14ac:dyDescent="0.2">
      <c r="A196" s="8"/>
      <c r="D196" s="9"/>
      <c r="E196" s="9"/>
    </row>
    <row r="197" spans="1:5" s="4" customFormat="1" ht="9.9499999999999993" customHeight="1" x14ac:dyDescent="0.2">
      <c r="A197" s="8"/>
      <c r="D197" s="9"/>
      <c r="E197" s="9"/>
    </row>
    <row r="198" spans="1:5" s="4" customFormat="1" ht="9.9499999999999993" customHeight="1" x14ac:dyDescent="0.2">
      <c r="A198" s="8"/>
      <c r="D198" s="9"/>
      <c r="E198" s="9"/>
    </row>
    <row r="199" spans="1:5" s="4" customFormat="1" ht="9.9499999999999993" customHeight="1" x14ac:dyDescent="0.2">
      <c r="A199" s="8"/>
      <c r="D199" s="9"/>
      <c r="E199" s="9"/>
    </row>
    <row r="200" spans="1:5" s="4" customFormat="1" ht="9.9499999999999993" customHeight="1" x14ac:dyDescent="0.2">
      <c r="A200" s="8"/>
      <c r="D200" s="9"/>
      <c r="E200" s="9"/>
    </row>
    <row r="201" spans="1:5" s="4" customFormat="1" ht="9.9499999999999993" customHeight="1" x14ac:dyDescent="0.2">
      <c r="A201" s="8"/>
      <c r="D201" s="9"/>
      <c r="E201" s="9"/>
    </row>
    <row r="202" spans="1:5" s="4" customFormat="1" ht="9.9499999999999993" customHeight="1" x14ac:dyDescent="0.2">
      <c r="A202" s="8"/>
      <c r="D202" s="9"/>
      <c r="E202" s="9"/>
    </row>
    <row r="203" spans="1:5" s="4" customFormat="1" ht="9.9499999999999993" customHeight="1" x14ac:dyDescent="0.2">
      <c r="A203" s="8"/>
      <c r="D203" s="9"/>
      <c r="E203" s="9"/>
    </row>
    <row r="204" spans="1:5" s="4" customFormat="1" ht="9.9499999999999993" customHeight="1" x14ac:dyDescent="0.2">
      <c r="A204" s="8"/>
      <c r="D204" s="9"/>
      <c r="E204" s="9"/>
    </row>
    <row r="205" spans="1:5" s="4" customFormat="1" ht="9.9499999999999993" customHeight="1" x14ac:dyDescent="0.2">
      <c r="A205" s="8"/>
      <c r="D205" s="9"/>
      <c r="E205" s="9"/>
    </row>
    <row r="206" spans="1:5" s="4" customFormat="1" ht="9.9499999999999993" customHeight="1" x14ac:dyDescent="0.2">
      <c r="A206" s="8"/>
      <c r="D206" s="9"/>
      <c r="E206" s="9"/>
    </row>
    <row r="207" spans="1:5" s="4" customFormat="1" ht="9.9499999999999993" customHeight="1" x14ac:dyDescent="0.2">
      <c r="A207" s="8"/>
      <c r="D207" s="9"/>
      <c r="E207" s="9"/>
    </row>
    <row r="208" spans="1:5" s="4" customFormat="1" ht="9.9499999999999993" customHeight="1" x14ac:dyDescent="0.2">
      <c r="A208" s="8"/>
      <c r="D208" s="9"/>
      <c r="E208" s="9"/>
    </row>
    <row r="209" spans="1:5" s="4" customFormat="1" ht="9.9499999999999993" customHeight="1" x14ac:dyDescent="0.2">
      <c r="A209" s="8"/>
      <c r="D209" s="9"/>
      <c r="E209" s="9"/>
    </row>
    <row r="210" spans="1:5" s="4" customFormat="1" ht="9.9499999999999993" customHeight="1" x14ac:dyDescent="0.2">
      <c r="A210" s="8"/>
      <c r="D210" s="9"/>
      <c r="E210" s="9"/>
    </row>
    <row r="211" spans="1:5" s="4" customFormat="1" ht="9.9499999999999993" customHeight="1" x14ac:dyDescent="0.2">
      <c r="A211" s="8"/>
      <c r="D211" s="9"/>
      <c r="E211" s="9"/>
    </row>
    <row r="212" spans="1:5" s="4" customFormat="1" ht="9.9499999999999993" customHeight="1" x14ac:dyDescent="0.2">
      <c r="A212" s="8"/>
      <c r="D212" s="9"/>
      <c r="E212" s="9"/>
    </row>
    <row r="213" spans="1:5" s="4" customFormat="1" ht="9.9499999999999993" customHeight="1" x14ac:dyDescent="0.2">
      <c r="A213" s="8"/>
      <c r="D213" s="9"/>
      <c r="E213" s="9"/>
    </row>
    <row r="214" spans="1:5" s="4" customFormat="1" ht="9.9499999999999993" customHeight="1" x14ac:dyDescent="0.2">
      <c r="A214" s="8"/>
      <c r="D214" s="9"/>
      <c r="E214" s="9"/>
    </row>
    <row r="215" spans="1:5" s="4" customFormat="1" ht="9.9499999999999993" customHeight="1" x14ac:dyDescent="0.2">
      <c r="A215" s="8"/>
      <c r="D215" s="9"/>
      <c r="E215" s="9"/>
    </row>
    <row r="216" spans="1:5" s="4" customFormat="1" ht="9.9499999999999993" customHeight="1" x14ac:dyDescent="0.2">
      <c r="A216" s="8"/>
      <c r="D216" s="9"/>
      <c r="E216" s="9"/>
    </row>
    <row r="217" spans="1:5" s="4" customFormat="1" ht="9.9499999999999993" customHeight="1" x14ac:dyDescent="0.2">
      <c r="A217" s="8"/>
      <c r="D217" s="9"/>
      <c r="E217" s="9"/>
    </row>
    <row r="218" spans="1:5" s="4" customFormat="1" ht="9.9499999999999993" customHeight="1" x14ac:dyDescent="0.2">
      <c r="A218" s="8"/>
      <c r="D218" s="9"/>
      <c r="E218" s="9"/>
    </row>
    <row r="219" spans="1:5" s="4" customFormat="1" ht="9.9499999999999993" customHeight="1" x14ac:dyDescent="0.2">
      <c r="A219" s="8"/>
      <c r="D219" s="9"/>
      <c r="E219" s="9"/>
    </row>
    <row r="220" spans="1:5" s="4" customFormat="1" ht="9.9499999999999993" customHeight="1" x14ac:dyDescent="0.2">
      <c r="A220" s="8"/>
      <c r="D220" s="9"/>
      <c r="E220" s="9"/>
    </row>
    <row r="221" spans="1:5" s="4" customFormat="1" ht="9.9499999999999993" customHeight="1" x14ac:dyDescent="0.2">
      <c r="A221" s="8"/>
      <c r="D221" s="9"/>
      <c r="E221" s="9"/>
    </row>
    <row r="222" spans="1:5" s="4" customFormat="1" ht="9.9499999999999993" customHeight="1" x14ac:dyDescent="0.2">
      <c r="A222" s="8"/>
      <c r="D222" s="9"/>
      <c r="E222" s="9"/>
    </row>
    <row r="223" spans="1:5" s="4" customFormat="1" ht="9.9499999999999993" customHeight="1" x14ac:dyDescent="0.2">
      <c r="A223" s="8"/>
      <c r="D223" s="9"/>
      <c r="E223" s="9"/>
    </row>
    <row r="224" spans="1:5" s="4" customFormat="1" ht="9.9499999999999993" customHeight="1" x14ac:dyDescent="0.2">
      <c r="A224" s="8"/>
      <c r="D224" s="9"/>
      <c r="E224" s="9"/>
    </row>
    <row r="225" spans="1:5" s="4" customFormat="1" ht="9.9499999999999993" customHeight="1" x14ac:dyDescent="0.2">
      <c r="A225" s="8"/>
      <c r="D225" s="9"/>
      <c r="E225" s="9"/>
    </row>
    <row r="226" spans="1:5" s="4" customFormat="1" ht="9.9499999999999993" customHeight="1" x14ac:dyDescent="0.2">
      <c r="A226" s="8"/>
      <c r="D226" s="9"/>
      <c r="E226" s="9"/>
    </row>
    <row r="227" spans="1:5" s="4" customFormat="1" ht="9.9499999999999993" customHeight="1" x14ac:dyDescent="0.2">
      <c r="A227" s="8"/>
      <c r="D227" s="9"/>
      <c r="E227" s="9"/>
    </row>
    <row r="228" spans="1:5" s="4" customFormat="1" ht="9.9499999999999993" customHeight="1" x14ac:dyDescent="0.2">
      <c r="A228" s="8"/>
      <c r="D228" s="9"/>
      <c r="E228" s="9"/>
    </row>
    <row r="229" spans="1:5" s="4" customFormat="1" ht="9.9499999999999993" customHeight="1" x14ac:dyDescent="0.2">
      <c r="A229" s="8"/>
      <c r="D229" s="9"/>
      <c r="E229" s="9"/>
    </row>
    <row r="230" spans="1:5" s="4" customFormat="1" ht="9.9499999999999993" customHeight="1" x14ac:dyDescent="0.2">
      <c r="A230" s="8"/>
      <c r="D230" s="9"/>
      <c r="E230" s="9"/>
    </row>
    <row r="231" spans="1:5" s="4" customFormat="1" ht="9.9499999999999993" customHeight="1" x14ac:dyDescent="0.2">
      <c r="A231" s="8"/>
      <c r="D231" s="9"/>
      <c r="E231" s="9"/>
    </row>
    <row r="232" spans="1:5" s="4" customFormat="1" ht="9.9499999999999993" customHeight="1" x14ac:dyDescent="0.2">
      <c r="A232" s="8"/>
      <c r="D232" s="9"/>
      <c r="E232" s="9"/>
    </row>
    <row r="233" spans="1:5" s="4" customFormat="1" ht="9.9499999999999993" customHeight="1" x14ac:dyDescent="0.2">
      <c r="A233" s="8"/>
      <c r="D233" s="9"/>
      <c r="E233" s="9"/>
    </row>
    <row r="234" spans="1:5" s="4" customFormat="1" ht="9.9499999999999993" customHeight="1" x14ac:dyDescent="0.2">
      <c r="A234" s="8"/>
      <c r="D234" s="9"/>
      <c r="E234" s="9"/>
    </row>
    <row r="235" spans="1:5" s="4" customFormat="1" ht="9.9499999999999993" customHeight="1" x14ac:dyDescent="0.2">
      <c r="A235" s="8"/>
      <c r="D235" s="9"/>
      <c r="E235" s="9"/>
    </row>
    <row r="236" spans="1:5" s="4" customFormat="1" ht="9.9499999999999993" customHeight="1" x14ac:dyDescent="0.2">
      <c r="A236" s="8"/>
      <c r="D236" s="9"/>
      <c r="E236" s="9"/>
    </row>
    <row r="237" spans="1:5" s="4" customFormat="1" ht="9.9499999999999993" customHeight="1" x14ac:dyDescent="0.2">
      <c r="A237" s="8"/>
      <c r="D237" s="9"/>
      <c r="E237" s="9"/>
    </row>
    <row r="238" spans="1:5" s="4" customFormat="1" ht="9.9499999999999993" customHeight="1" x14ac:dyDescent="0.2">
      <c r="A238" s="8"/>
      <c r="D238" s="9"/>
      <c r="E238" s="9"/>
    </row>
    <row r="239" spans="1:5" s="4" customFormat="1" ht="9.9499999999999993" customHeight="1" x14ac:dyDescent="0.2">
      <c r="A239" s="8"/>
      <c r="D239" s="9"/>
      <c r="E239" s="9"/>
    </row>
    <row r="240" spans="1:5" s="4" customFormat="1" ht="9.9499999999999993" customHeight="1" x14ac:dyDescent="0.2">
      <c r="A240" s="8"/>
      <c r="D240" s="9"/>
      <c r="E240" s="9"/>
    </row>
    <row r="241" spans="1:5" s="4" customFormat="1" ht="9.9499999999999993" customHeight="1" x14ac:dyDescent="0.2">
      <c r="A241" s="8"/>
      <c r="D241" s="9"/>
      <c r="E241" s="9"/>
    </row>
    <row r="242" spans="1:5" s="4" customFormat="1" ht="9.9499999999999993" customHeight="1" x14ac:dyDescent="0.2">
      <c r="A242" s="8"/>
      <c r="D242" s="9"/>
      <c r="E242" s="9"/>
    </row>
    <row r="243" spans="1:5" s="4" customFormat="1" ht="9.9499999999999993" customHeight="1" x14ac:dyDescent="0.2">
      <c r="A243" s="8"/>
      <c r="D243" s="9"/>
      <c r="E243" s="9"/>
    </row>
    <row r="244" spans="1:5" s="4" customFormat="1" ht="9.9499999999999993" customHeight="1" x14ac:dyDescent="0.2">
      <c r="A244" s="8"/>
      <c r="D244" s="9"/>
      <c r="E244" s="9"/>
    </row>
    <row r="245" spans="1:5" s="4" customFormat="1" ht="9.9499999999999993" customHeight="1" x14ac:dyDescent="0.2">
      <c r="A245" s="8"/>
      <c r="D245" s="9"/>
      <c r="E245" s="9"/>
    </row>
    <row r="246" spans="1:5" s="4" customFormat="1" ht="9.9499999999999993" customHeight="1" x14ac:dyDescent="0.2">
      <c r="A246" s="8"/>
      <c r="D246" s="9"/>
      <c r="E246" s="9"/>
    </row>
    <row r="247" spans="1:5" s="4" customFormat="1" ht="9.9499999999999993" customHeight="1" x14ac:dyDescent="0.2">
      <c r="A247" s="8"/>
      <c r="D247" s="9"/>
      <c r="E247" s="9"/>
    </row>
    <row r="248" spans="1:5" s="4" customFormat="1" ht="9.9499999999999993" customHeight="1" x14ac:dyDescent="0.2">
      <c r="A248" s="8"/>
      <c r="D248" s="9"/>
      <c r="E248" s="9"/>
    </row>
    <row r="249" spans="1:5" s="4" customFormat="1" ht="9.9499999999999993" customHeight="1" x14ac:dyDescent="0.2">
      <c r="A249" s="8"/>
      <c r="D249" s="9"/>
      <c r="E249" s="9"/>
    </row>
    <row r="250" spans="1:5" s="4" customFormat="1" ht="9.9499999999999993" customHeight="1" x14ac:dyDescent="0.2">
      <c r="A250" s="8"/>
      <c r="D250" s="9"/>
      <c r="E250" s="9"/>
    </row>
    <row r="251" spans="1:5" s="4" customFormat="1" ht="9.9499999999999993" customHeight="1" x14ac:dyDescent="0.2">
      <c r="A251" s="8"/>
      <c r="D251" s="9"/>
      <c r="E251" s="9"/>
    </row>
    <row r="252" spans="1:5" s="4" customFormat="1" ht="9.9499999999999993" customHeight="1" x14ac:dyDescent="0.2">
      <c r="A252" s="8"/>
      <c r="D252" s="9"/>
      <c r="E252" s="9"/>
    </row>
    <row r="253" spans="1:5" s="4" customFormat="1" ht="9.9499999999999993" customHeight="1" x14ac:dyDescent="0.2">
      <c r="A253" s="8"/>
      <c r="D253" s="9"/>
      <c r="E253" s="9"/>
    </row>
    <row r="254" spans="1:5" s="4" customFormat="1" ht="9.9499999999999993" customHeight="1" x14ac:dyDescent="0.2">
      <c r="A254" s="8"/>
      <c r="D254" s="9"/>
      <c r="E254" s="9"/>
    </row>
    <row r="255" spans="1:5" s="4" customFormat="1" ht="9.9499999999999993" customHeight="1" x14ac:dyDescent="0.2">
      <c r="A255" s="8"/>
      <c r="D255" s="9"/>
      <c r="E255" s="9"/>
    </row>
    <row r="256" spans="1:5" s="4" customFormat="1" ht="9.9499999999999993" customHeight="1" x14ac:dyDescent="0.2">
      <c r="A256" s="8"/>
      <c r="D256" s="9"/>
      <c r="E256" s="9"/>
    </row>
    <row r="257" spans="1:5" s="4" customFormat="1" ht="9.9499999999999993" customHeight="1" x14ac:dyDescent="0.2">
      <c r="A257" s="8"/>
      <c r="D257" s="9"/>
      <c r="E257" s="9"/>
    </row>
    <row r="258" spans="1:5" s="4" customFormat="1" ht="9.9499999999999993" customHeight="1" x14ac:dyDescent="0.2">
      <c r="A258" s="8"/>
      <c r="D258" s="9"/>
      <c r="E258" s="9"/>
    </row>
    <row r="259" spans="1:5" s="4" customFormat="1" ht="9.9499999999999993" customHeight="1" x14ac:dyDescent="0.2">
      <c r="A259" s="8"/>
      <c r="D259" s="9"/>
      <c r="E259" s="9"/>
    </row>
    <row r="260" spans="1:5" s="4" customFormat="1" ht="9.9499999999999993" customHeight="1" x14ac:dyDescent="0.2">
      <c r="A260" s="8"/>
      <c r="D260" s="9"/>
      <c r="E260" s="9"/>
    </row>
    <row r="261" spans="1:5" s="4" customFormat="1" ht="9.9499999999999993" customHeight="1" x14ac:dyDescent="0.2">
      <c r="A261" s="8"/>
      <c r="D261" s="9"/>
      <c r="E261" s="9"/>
    </row>
    <row r="262" spans="1:5" s="4" customFormat="1" ht="9.9499999999999993" customHeight="1" x14ac:dyDescent="0.2">
      <c r="A262" s="8"/>
      <c r="D262" s="9"/>
      <c r="E262" s="9"/>
    </row>
    <row r="263" spans="1:5" s="4" customFormat="1" ht="9.9499999999999993" customHeight="1" x14ac:dyDescent="0.2">
      <c r="A263" s="8"/>
      <c r="D263" s="9"/>
      <c r="E263" s="9"/>
    </row>
    <row r="264" spans="1:5" s="4" customFormat="1" ht="9.9499999999999993" customHeight="1" x14ac:dyDescent="0.2">
      <c r="A264" s="8"/>
      <c r="D264" s="9"/>
      <c r="E264" s="9"/>
    </row>
    <row r="265" spans="1:5" s="4" customFormat="1" ht="9.9499999999999993" customHeight="1" x14ac:dyDescent="0.2">
      <c r="A265" s="8"/>
      <c r="D265" s="9"/>
      <c r="E265" s="9"/>
    </row>
    <row r="266" spans="1:5" s="4" customFormat="1" ht="9.9499999999999993" customHeight="1" x14ac:dyDescent="0.2">
      <c r="A266" s="8"/>
      <c r="D266" s="9"/>
      <c r="E266" s="9"/>
    </row>
    <row r="267" spans="1:5" s="4" customFormat="1" ht="9.9499999999999993" customHeight="1" x14ac:dyDescent="0.2">
      <c r="A267" s="8"/>
      <c r="D267" s="9"/>
      <c r="E267" s="9"/>
    </row>
    <row r="268" spans="1:5" s="4" customFormat="1" ht="9.9499999999999993" customHeight="1" x14ac:dyDescent="0.2">
      <c r="A268" s="8"/>
      <c r="D268" s="9"/>
      <c r="E268" s="9"/>
    </row>
    <row r="269" spans="1:5" s="4" customFormat="1" ht="9.9499999999999993" customHeight="1" x14ac:dyDescent="0.2">
      <c r="A269" s="8"/>
      <c r="D269" s="9"/>
      <c r="E269" s="9"/>
    </row>
    <row r="270" spans="1:5" s="4" customFormat="1" ht="9.9499999999999993" customHeight="1" x14ac:dyDescent="0.2">
      <c r="A270" s="8"/>
      <c r="D270" s="9"/>
      <c r="E270" s="9"/>
    </row>
    <row r="271" spans="1:5" s="4" customFormat="1" ht="9.9499999999999993" customHeight="1" x14ac:dyDescent="0.2">
      <c r="A271" s="8"/>
      <c r="D271" s="9"/>
      <c r="E271" s="9"/>
    </row>
    <row r="272" spans="1:5" s="4" customFormat="1" ht="9.9499999999999993" customHeight="1" x14ac:dyDescent="0.2">
      <c r="A272" s="8"/>
      <c r="D272" s="9"/>
      <c r="E272" s="9"/>
    </row>
    <row r="273" spans="1:5" s="4" customFormat="1" ht="9.9499999999999993" customHeight="1" x14ac:dyDescent="0.2">
      <c r="A273" s="8"/>
      <c r="D273" s="9"/>
      <c r="E273" s="9"/>
    </row>
    <row r="274" spans="1:5" s="4" customFormat="1" ht="9.9499999999999993" customHeight="1" x14ac:dyDescent="0.2">
      <c r="A274" s="8"/>
      <c r="D274" s="9"/>
      <c r="E274" s="9"/>
    </row>
    <row r="275" spans="1:5" s="4" customFormat="1" ht="9.9499999999999993" customHeight="1" x14ac:dyDescent="0.2">
      <c r="A275" s="8"/>
      <c r="D275" s="9"/>
      <c r="E275" s="9"/>
    </row>
    <row r="276" spans="1:5" s="4" customFormat="1" ht="9.9499999999999993" customHeight="1" x14ac:dyDescent="0.2">
      <c r="A276" s="8"/>
      <c r="D276" s="9"/>
      <c r="E276" s="9"/>
    </row>
    <row r="277" spans="1:5" s="4" customFormat="1" ht="9.9499999999999993" customHeight="1" x14ac:dyDescent="0.2">
      <c r="A277" s="8"/>
      <c r="D277" s="9"/>
      <c r="E277" s="9"/>
    </row>
    <row r="278" spans="1:5" s="4" customFormat="1" ht="9.9499999999999993" customHeight="1" x14ac:dyDescent="0.2">
      <c r="A278" s="8"/>
      <c r="D278" s="9"/>
      <c r="E278" s="9"/>
    </row>
    <row r="279" spans="1:5" s="4" customFormat="1" ht="9.9499999999999993" customHeight="1" x14ac:dyDescent="0.2">
      <c r="A279" s="8"/>
      <c r="D279" s="9"/>
      <c r="E279" s="9"/>
    </row>
    <row r="280" spans="1:5" s="4" customFormat="1" ht="9.9499999999999993" customHeight="1" x14ac:dyDescent="0.2">
      <c r="A280" s="8"/>
      <c r="D280" s="9"/>
      <c r="E280" s="9"/>
    </row>
    <row r="281" spans="1:5" s="4" customFormat="1" ht="9.9499999999999993" customHeight="1" x14ac:dyDescent="0.2">
      <c r="A281" s="8"/>
      <c r="D281" s="9"/>
      <c r="E281" s="9"/>
    </row>
    <row r="282" spans="1:5" s="4" customFormat="1" ht="9.9499999999999993" customHeight="1" x14ac:dyDescent="0.2">
      <c r="A282" s="8"/>
      <c r="D282" s="9"/>
      <c r="E282" s="9"/>
    </row>
    <row r="283" spans="1:5" s="4" customFormat="1" ht="9.9499999999999993" customHeight="1" x14ac:dyDescent="0.2">
      <c r="A283" s="8"/>
      <c r="D283" s="9"/>
      <c r="E283" s="9"/>
    </row>
    <row r="284" spans="1:5" s="4" customFormat="1" ht="9.9499999999999993" customHeight="1" x14ac:dyDescent="0.2">
      <c r="A284" s="8"/>
      <c r="D284" s="9"/>
      <c r="E284" s="9"/>
    </row>
    <row r="285" spans="1:5" s="4" customFormat="1" ht="9.9499999999999993" customHeight="1" x14ac:dyDescent="0.2">
      <c r="A285" s="8"/>
      <c r="D285" s="9"/>
      <c r="E285" s="9"/>
    </row>
    <row r="286" spans="1:5" s="4" customFormat="1" ht="9.9499999999999993" customHeight="1" x14ac:dyDescent="0.2">
      <c r="A286" s="8"/>
      <c r="D286" s="9"/>
      <c r="E286" s="9"/>
    </row>
    <row r="287" spans="1:5" s="4" customFormat="1" ht="9.9499999999999993" customHeight="1" x14ac:dyDescent="0.2">
      <c r="A287" s="8"/>
      <c r="D287" s="9"/>
      <c r="E287" s="9"/>
    </row>
    <row r="288" spans="1:5" s="4" customFormat="1" ht="9.9499999999999993" customHeight="1" x14ac:dyDescent="0.2">
      <c r="A288" s="8"/>
      <c r="D288" s="9"/>
      <c r="E288" s="9"/>
    </row>
    <row r="289" spans="1:5" s="4" customFormat="1" ht="9.9499999999999993" customHeight="1" x14ac:dyDescent="0.2">
      <c r="A289" s="8"/>
      <c r="D289" s="9"/>
      <c r="E289" s="9"/>
    </row>
    <row r="290" spans="1:5" s="4" customFormat="1" ht="9.9499999999999993" customHeight="1" x14ac:dyDescent="0.2">
      <c r="A290" s="8"/>
      <c r="D290" s="9"/>
      <c r="E290" s="9"/>
    </row>
    <row r="291" spans="1:5" s="4" customFormat="1" ht="9.9499999999999993" customHeight="1" x14ac:dyDescent="0.2">
      <c r="A291" s="8"/>
      <c r="D291" s="9"/>
      <c r="E291" s="9"/>
    </row>
    <row r="292" spans="1:5" s="4" customFormat="1" ht="9.9499999999999993" customHeight="1" x14ac:dyDescent="0.2">
      <c r="A292" s="8"/>
      <c r="D292" s="9"/>
      <c r="E292" s="9"/>
    </row>
    <row r="293" spans="1:5" s="4" customFormat="1" ht="9.9499999999999993" customHeight="1" x14ac:dyDescent="0.2">
      <c r="A293" s="8"/>
      <c r="D293" s="9"/>
      <c r="E293" s="9"/>
    </row>
    <row r="294" spans="1:5" s="4" customFormat="1" ht="9.9499999999999993" customHeight="1" x14ac:dyDescent="0.2">
      <c r="A294" s="8"/>
      <c r="D294" s="9"/>
      <c r="E294" s="9"/>
    </row>
    <row r="295" spans="1:5" s="4" customFormat="1" ht="9.9499999999999993" customHeight="1" x14ac:dyDescent="0.2">
      <c r="A295" s="8"/>
      <c r="D295" s="9"/>
      <c r="E295" s="9"/>
    </row>
    <row r="296" spans="1:5" s="4" customFormat="1" ht="9.9499999999999993" customHeight="1" x14ac:dyDescent="0.2">
      <c r="A296" s="8"/>
      <c r="D296" s="9"/>
      <c r="E296" s="9"/>
    </row>
    <row r="297" spans="1:5" s="4" customFormat="1" ht="9.9499999999999993" customHeight="1" x14ac:dyDescent="0.2">
      <c r="A297" s="8"/>
      <c r="D297" s="9"/>
      <c r="E297" s="9"/>
    </row>
    <row r="298" spans="1:5" s="4" customFormat="1" ht="9.9499999999999993" customHeight="1" x14ac:dyDescent="0.2">
      <c r="A298" s="8"/>
      <c r="D298" s="9"/>
      <c r="E298" s="9"/>
    </row>
    <row r="299" spans="1:5" s="4" customFormat="1" ht="9.9499999999999993" customHeight="1" x14ac:dyDescent="0.2">
      <c r="A299" s="8"/>
      <c r="D299" s="9"/>
      <c r="E299" s="9"/>
    </row>
    <row r="300" spans="1:5" s="4" customFormat="1" ht="9.9499999999999993" customHeight="1" x14ac:dyDescent="0.2">
      <c r="A300" s="8"/>
      <c r="D300" s="9"/>
      <c r="E300" s="9"/>
    </row>
    <row r="301" spans="1:5" s="4" customFormat="1" ht="9.9499999999999993" customHeight="1" x14ac:dyDescent="0.2">
      <c r="A301" s="8"/>
      <c r="D301" s="9"/>
      <c r="E301" s="9"/>
    </row>
    <row r="302" spans="1:5" s="4" customFormat="1" ht="9.9499999999999993" customHeight="1" x14ac:dyDescent="0.2">
      <c r="A302" s="8"/>
      <c r="D302" s="9"/>
      <c r="E302" s="9"/>
    </row>
    <row r="303" spans="1:5" s="4" customFormat="1" ht="9.9499999999999993" customHeight="1" x14ac:dyDescent="0.2">
      <c r="A303" s="8"/>
      <c r="D303" s="9"/>
      <c r="E303" s="9"/>
    </row>
    <row r="304" spans="1:5" s="4" customFormat="1" ht="9.9499999999999993" customHeight="1" x14ac:dyDescent="0.2">
      <c r="A304" s="8"/>
      <c r="D304" s="9"/>
      <c r="E304" s="9"/>
    </row>
    <row r="305" spans="1:5" s="4" customFormat="1" ht="9.9499999999999993" customHeight="1" x14ac:dyDescent="0.2">
      <c r="A305" s="8"/>
      <c r="D305" s="9"/>
      <c r="E305" s="9"/>
    </row>
    <row r="306" spans="1:5" s="4" customFormat="1" ht="9.9499999999999993" customHeight="1" x14ac:dyDescent="0.2">
      <c r="A306" s="8"/>
      <c r="D306" s="9"/>
      <c r="E306" s="9"/>
    </row>
    <row r="307" spans="1:5" s="4" customFormat="1" ht="9.9499999999999993" customHeight="1" x14ac:dyDescent="0.2">
      <c r="A307" s="8"/>
      <c r="D307" s="9"/>
      <c r="E307" s="9"/>
    </row>
    <row r="308" spans="1:5" s="4" customFormat="1" ht="9.9499999999999993" customHeight="1" x14ac:dyDescent="0.2">
      <c r="A308" s="8"/>
      <c r="D308" s="9"/>
      <c r="E308" s="9"/>
    </row>
    <row r="309" spans="1:5" s="4" customFormat="1" ht="9.9499999999999993" customHeight="1" x14ac:dyDescent="0.2">
      <c r="A309" s="8"/>
      <c r="D309" s="9"/>
      <c r="E309" s="9"/>
    </row>
    <row r="310" spans="1:5" s="4" customFormat="1" ht="9.9499999999999993" customHeight="1" x14ac:dyDescent="0.2">
      <c r="A310" s="8"/>
      <c r="D310" s="9"/>
      <c r="E310" s="9"/>
    </row>
    <row r="311" spans="1:5" s="4" customFormat="1" ht="9.9499999999999993" customHeight="1" x14ac:dyDescent="0.2">
      <c r="A311" s="8"/>
      <c r="D311" s="9"/>
      <c r="E311" s="9"/>
    </row>
    <row r="312" spans="1:5" s="4" customFormat="1" ht="9.9499999999999993" customHeight="1" x14ac:dyDescent="0.2">
      <c r="A312" s="8"/>
      <c r="D312" s="9"/>
      <c r="E312" s="9"/>
    </row>
    <row r="313" spans="1:5" s="4" customFormat="1" ht="9.9499999999999993" customHeight="1" x14ac:dyDescent="0.2">
      <c r="A313" s="8"/>
      <c r="D313" s="9"/>
      <c r="E313" s="9"/>
    </row>
    <row r="314" spans="1:5" s="4" customFormat="1" ht="9.9499999999999993" customHeight="1" x14ac:dyDescent="0.2">
      <c r="A314" s="8"/>
      <c r="D314" s="9"/>
      <c r="E314" s="9"/>
    </row>
    <row r="315" spans="1:5" s="4" customFormat="1" ht="9.9499999999999993" customHeight="1" x14ac:dyDescent="0.2">
      <c r="A315" s="8"/>
      <c r="D315" s="9"/>
      <c r="E315" s="9"/>
    </row>
    <row r="316" spans="1:5" s="4" customFormat="1" ht="9.9499999999999993" customHeight="1" x14ac:dyDescent="0.2">
      <c r="A316" s="8"/>
      <c r="D316" s="9"/>
      <c r="E316" s="9"/>
    </row>
    <row r="317" spans="1:5" s="4" customFormat="1" ht="9.9499999999999993" customHeight="1" x14ac:dyDescent="0.2">
      <c r="A317" s="8"/>
      <c r="D317" s="9"/>
      <c r="E317" s="9"/>
    </row>
    <row r="318" spans="1:5" s="4" customFormat="1" ht="9.9499999999999993" customHeight="1" x14ac:dyDescent="0.2">
      <c r="A318" s="8"/>
      <c r="D318" s="9"/>
      <c r="E318" s="9"/>
    </row>
    <row r="319" spans="1:5" s="4" customFormat="1" ht="9.9499999999999993" customHeight="1" x14ac:dyDescent="0.2">
      <c r="A319" s="8"/>
      <c r="D319" s="9"/>
      <c r="E319" s="9"/>
    </row>
    <row r="320" spans="1:5" s="4" customFormat="1" ht="9.9499999999999993" customHeight="1" x14ac:dyDescent="0.2">
      <c r="A320" s="8"/>
      <c r="D320" s="9"/>
      <c r="E320" s="9"/>
    </row>
    <row r="321" spans="1:5" s="4" customFormat="1" ht="9.9499999999999993" customHeight="1" x14ac:dyDescent="0.2">
      <c r="A321" s="8"/>
      <c r="D321" s="9"/>
      <c r="E321" s="9"/>
    </row>
    <row r="322" spans="1:5" s="4" customFormat="1" ht="9.9499999999999993" customHeight="1" x14ac:dyDescent="0.2">
      <c r="A322" s="8"/>
      <c r="D322" s="9"/>
      <c r="E322" s="9"/>
    </row>
    <row r="323" spans="1:5" s="4" customFormat="1" ht="9.9499999999999993" customHeight="1" x14ac:dyDescent="0.2">
      <c r="A323" s="8"/>
      <c r="D323" s="9"/>
      <c r="E323" s="9"/>
    </row>
    <row r="324" spans="1:5" s="4" customFormat="1" ht="9.9499999999999993" customHeight="1" x14ac:dyDescent="0.2">
      <c r="A324" s="8"/>
      <c r="D324" s="9"/>
      <c r="E324" s="9"/>
    </row>
    <row r="325" spans="1:5" s="4" customFormat="1" ht="9.9499999999999993" customHeight="1" x14ac:dyDescent="0.2">
      <c r="A325" s="8"/>
      <c r="D325" s="9"/>
      <c r="E325" s="9"/>
    </row>
    <row r="326" spans="1:5" s="4" customFormat="1" ht="9.9499999999999993" customHeight="1" x14ac:dyDescent="0.2">
      <c r="A326" s="8"/>
      <c r="D326" s="9"/>
      <c r="E326" s="9"/>
    </row>
    <row r="327" spans="1:5" s="4" customFormat="1" ht="9.9499999999999993" customHeight="1" x14ac:dyDescent="0.2">
      <c r="A327" s="8"/>
      <c r="D327" s="9"/>
      <c r="E327" s="9"/>
    </row>
    <row r="328" spans="1:5" s="4" customFormat="1" ht="9.9499999999999993" customHeight="1" x14ac:dyDescent="0.2">
      <c r="A328" s="8"/>
      <c r="D328" s="9"/>
      <c r="E328" s="9"/>
    </row>
    <row r="329" spans="1:5" s="4" customFormat="1" ht="9.9499999999999993" customHeight="1" x14ac:dyDescent="0.2">
      <c r="A329" s="8"/>
      <c r="D329" s="9"/>
      <c r="E329" s="9"/>
    </row>
    <row r="330" spans="1:5" s="4" customFormat="1" ht="9.9499999999999993" customHeight="1" x14ac:dyDescent="0.2">
      <c r="A330" s="8"/>
      <c r="D330" s="9"/>
      <c r="E330" s="9"/>
    </row>
    <row r="331" spans="1:5" s="4" customFormat="1" ht="9.9499999999999993" customHeight="1" x14ac:dyDescent="0.2">
      <c r="A331" s="8"/>
      <c r="D331" s="9"/>
      <c r="E331" s="9"/>
    </row>
    <row r="332" spans="1:5" s="4" customFormat="1" ht="9.9499999999999993" customHeight="1" x14ac:dyDescent="0.2">
      <c r="A332" s="8"/>
      <c r="D332" s="9"/>
      <c r="E332" s="9"/>
    </row>
    <row r="333" spans="1:5" s="4" customFormat="1" ht="9.9499999999999993" customHeight="1" x14ac:dyDescent="0.2">
      <c r="A333" s="8"/>
      <c r="D333" s="9"/>
      <c r="E333" s="9"/>
    </row>
    <row r="334" spans="1:5" s="4" customFormat="1" ht="9.9499999999999993" customHeight="1" x14ac:dyDescent="0.2">
      <c r="A334" s="8"/>
      <c r="D334" s="9"/>
      <c r="E334" s="9"/>
    </row>
    <row r="335" spans="1:5" s="4" customFormat="1" ht="9.9499999999999993" customHeight="1" x14ac:dyDescent="0.2">
      <c r="A335" s="8"/>
      <c r="D335" s="9"/>
      <c r="E335" s="9"/>
    </row>
    <row r="336" spans="1:5" s="4" customFormat="1" ht="9.9499999999999993" customHeight="1" x14ac:dyDescent="0.2">
      <c r="A336" s="8"/>
      <c r="D336" s="9"/>
      <c r="E336" s="9"/>
    </row>
    <row r="337" spans="1:5" s="4" customFormat="1" ht="9.9499999999999993" customHeight="1" x14ac:dyDescent="0.2">
      <c r="A337" s="8"/>
      <c r="D337" s="9"/>
      <c r="E337" s="9"/>
    </row>
    <row r="338" spans="1:5" s="4" customFormat="1" ht="9.9499999999999993" customHeight="1" x14ac:dyDescent="0.2">
      <c r="A338" s="8"/>
      <c r="D338" s="9"/>
      <c r="E338" s="9"/>
    </row>
    <row r="339" spans="1:5" s="4" customFormat="1" ht="9.9499999999999993" customHeight="1" x14ac:dyDescent="0.2">
      <c r="A339" s="8"/>
      <c r="D339" s="9"/>
      <c r="E339" s="9"/>
    </row>
    <row r="340" spans="1:5" s="4" customFormat="1" ht="9.9499999999999993" customHeight="1" x14ac:dyDescent="0.2">
      <c r="A340" s="8"/>
      <c r="D340" s="9"/>
      <c r="E340" s="9"/>
    </row>
    <row r="341" spans="1:5" s="4" customFormat="1" ht="9.9499999999999993" customHeight="1" x14ac:dyDescent="0.2">
      <c r="A341" s="8"/>
      <c r="D341" s="9"/>
      <c r="E341" s="9"/>
    </row>
    <row r="342" spans="1:5" s="4" customFormat="1" ht="9.9499999999999993" customHeight="1" x14ac:dyDescent="0.2">
      <c r="A342" s="8"/>
      <c r="D342" s="9"/>
      <c r="E342" s="9"/>
    </row>
    <row r="343" spans="1:5" s="4" customFormat="1" ht="9.9499999999999993" customHeight="1" x14ac:dyDescent="0.2">
      <c r="A343" s="8"/>
      <c r="D343" s="9"/>
      <c r="E343" s="9"/>
    </row>
    <row r="344" spans="1:5" s="4" customFormat="1" ht="9.9499999999999993" customHeight="1" x14ac:dyDescent="0.2">
      <c r="A344" s="8"/>
      <c r="D344" s="9"/>
      <c r="E344" s="9"/>
    </row>
    <row r="345" spans="1:5" s="4" customFormat="1" ht="9.9499999999999993" customHeight="1" x14ac:dyDescent="0.2">
      <c r="A345" s="8"/>
      <c r="D345" s="9"/>
      <c r="E345" s="9"/>
    </row>
    <row r="346" spans="1:5" s="4" customFormat="1" ht="9.9499999999999993" customHeight="1" x14ac:dyDescent="0.2">
      <c r="A346" s="8"/>
      <c r="D346" s="9"/>
      <c r="E346" s="9"/>
    </row>
    <row r="347" spans="1:5" s="4" customFormat="1" ht="9.9499999999999993" customHeight="1" x14ac:dyDescent="0.2">
      <c r="A347" s="8"/>
      <c r="D347" s="9"/>
      <c r="E347" s="9"/>
    </row>
    <row r="348" spans="1:5" s="4" customFormat="1" ht="9.9499999999999993" customHeight="1" x14ac:dyDescent="0.2">
      <c r="A348" s="8"/>
      <c r="D348" s="9"/>
      <c r="E348" s="9"/>
    </row>
    <row r="349" spans="1:5" s="4" customFormat="1" ht="9.9499999999999993" customHeight="1" x14ac:dyDescent="0.2">
      <c r="A349" s="8"/>
      <c r="D349" s="9"/>
      <c r="E349" s="9"/>
    </row>
    <row r="350" spans="1:5" s="4" customFormat="1" ht="9.9499999999999993" customHeight="1" x14ac:dyDescent="0.2">
      <c r="A350" s="8"/>
      <c r="D350" s="9"/>
      <c r="E350" s="9"/>
    </row>
    <row r="351" spans="1:5" s="4" customFormat="1" ht="9.9499999999999993" customHeight="1" x14ac:dyDescent="0.2">
      <c r="A351" s="8"/>
      <c r="D351" s="9"/>
      <c r="E351" s="9"/>
    </row>
    <row r="352" spans="1:5" s="4" customFormat="1" ht="9.9499999999999993" customHeight="1" x14ac:dyDescent="0.2">
      <c r="A352" s="8"/>
      <c r="D352" s="9"/>
      <c r="E352" s="9"/>
    </row>
    <row r="353" spans="1:5" s="4" customFormat="1" ht="9.9499999999999993" customHeight="1" x14ac:dyDescent="0.2">
      <c r="A353" s="8"/>
      <c r="D353" s="9"/>
      <c r="E353" s="9"/>
    </row>
    <row r="354" spans="1:5" s="4" customFormat="1" ht="9.9499999999999993" customHeight="1" x14ac:dyDescent="0.2">
      <c r="A354" s="8"/>
      <c r="D354" s="9"/>
      <c r="E354" s="9"/>
    </row>
    <row r="355" spans="1:5" s="4" customFormat="1" ht="9.9499999999999993" customHeight="1" x14ac:dyDescent="0.2">
      <c r="A355" s="8"/>
      <c r="D355" s="9"/>
      <c r="E355" s="9"/>
    </row>
    <row r="356" spans="1:5" s="4" customFormat="1" ht="9.9499999999999993" customHeight="1" x14ac:dyDescent="0.2">
      <c r="A356" s="8"/>
      <c r="D356" s="9"/>
      <c r="E356" s="9"/>
    </row>
    <row r="357" spans="1:5" s="4" customFormat="1" ht="9.9499999999999993" customHeight="1" x14ac:dyDescent="0.2">
      <c r="A357" s="8"/>
      <c r="D357" s="9"/>
      <c r="E357" s="9"/>
    </row>
    <row r="358" spans="1:5" s="4" customFormat="1" ht="9.9499999999999993" customHeight="1" x14ac:dyDescent="0.2">
      <c r="A358" s="8"/>
      <c r="D358" s="9"/>
      <c r="E358" s="9"/>
    </row>
    <row r="359" spans="1:5" s="4" customFormat="1" ht="9.9499999999999993" customHeight="1" x14ac:dyDescent="0.2">
      <c r="A359" s="8"/>
      <c r="D359" s="9"/>
      <c r="E359" s="9"/>
    </row>
    <row r="360" spans="1:5" s="4" customFormat="1" ht="9.9499999999999993" customHeight="1" x14ac:dyDescent="0.2">
      <c r="A360" s="8"/>
      <c r="D360" s="9"/>
      <c r="E360" s="9"/>
    </row>
    <row r="361" spans="1:5" s="4" customFormat="1" ht="9.9499999999999993" customHeight="1" x14ac:dyDescent="0.2">
      <c r="A361" s="8"/>
      <c r="D361" s="9"/>
      <c r="E361" s="9"/>
    </row>
    <row r="362" spans="1:5" s="4" customFormat="1" ht="9.9499999999999993" customHeight="1" x14ac:dyDescent="0.2">
      <c r="A362" s="8"/>
      <c r="D362" s="9"/>
      <c r="E362" s="9"/>
    </row>
    <row r="363" spans="1:5" s="4" customFormat="1" ht="9.9499999999999993" customHeight="1" x14ac:dyDescent="0.2">
      <c r="A363" s="8"/>
      <c r="D363" s="9"/>
      <c r="E363" s="9"/>
    </row>
    <row r="364" spans="1:5" s="4" customFormat="1" ht="9.9499999999999993" customHeight="1" x14ac:dyDescent="0.2">
      <c r="A364" s="8"/>
      <c r="D364" s="9"/>
      <c r="E364" s="9"/>
    </row>
    <row r="365" spans="1:5" s="4" customFormat="1" ht="9.9499999999999993" customHeight="1" x14ac:dyDescent="0.2">
      <c r="A365" s="8"/>
      <c r="D365" s="9"/>
      <c r="E365" s="9"/>
    </row>
    <row r="366" spans="1:5" s="4" customFormat="1" ht="9.9499999999999993" customHeight="1" x14ac:dyDescent="0.2">
      <c r="A366" s="8"/>
      <c r="D366" s="9"/>
      <c r="E366" s="9"/>
    </row>
    <row r="367" spans="1:5" s="4" customFormat="1" ht="9.9499999999999993" customHeight="1" x14ac:dyDescent="0.2">
      <c r="A367" s="8"/>
      <c r="D367" s="9"/>
      <c r="E367" s="9"/>
    </row>
    <row r="368" spans="1:5" s="4" customFormat="1" ht="9.9499999999999993" customHeight="1" x14ac:dyDescent="0.2">
      <c r="A368" s="8"/>
      <c r="D368" s="9"/>
      <c r="E368" s="9"/>
    </row>
    <row r="369" spans="1:5" s="4" customFormat="1" ht="9.9499999999999993" customHeight="1" x14ac:dyDescent="0.2">
      <c r="A369" s="8"/>
      <c r="D369" s="9"/>
      <c r="E369" s="9"/>
    </row>
    <row r="370" spans="1:5" s="4" customFormat="1" ht="9.9499999999999993" customHeight="1" x14ac:dyDescent="0.2">
      <c r="A370" s="8"/>
      <c r="D370" s="9"/>
      <c r="E370" s="9"/>
    </row>
    <row r="371" spans="1:5" s="4" customFormat="1" ht="9.9499999999999993" customHeight="1" x14ac:dyDescent="0.2">
      <c r="A371" s="8"/>
      <c r="D371" s="9"/>
      <c r="E371" s="9"/>
    </row>
    <row r="372" spans="1:5" s="4" customFormat="1" ht="9.9499999999999993" customHeight="1" x14ac:dyDescent="0.2">
      <c r="A372" s="8"/>
      <c r="D372" s="9"/>
      <c r="E372" s="9"/>
    </row>
    <row r="373" spans="1:5" s="4" customFormat="1" ht="9.9499999999999993" customHeight="1" x14ac:dyDescent="0.2">
      <c r="A373" s="8"/>
      <c r="D373" s="9"/>
      <c r="E373" s="9"/>
    </row>
    <row r="374" spans="1:5" s="4" customFormat="1" ht="9.9499999999999993" customHeight="1" x14ac:dyDescent="0.2">
      <c r="A374" s="8"/>
      <c r="D374" s="9"/>
      <c r="E374" s="9"/>
    </row>
    <row r="375" spans="1:5" s="4" customFormat="1" ht="9.9499999999999993" customHeight="1" x14ac:dyDescent="0.2">
      <c r="A375" s="8"/>
      <c r="D375" s="9"/>
      <c r="E375" s="9"/>
    </row>
    <row r="376" spans="1:5" s="4" customFormat="1" ht="9.9499999999999993" customHeight="1" x14ac:dyDescent="0.2">
      <c r="A376" s="8"/>
      <c r="D376" s="9"/>
      <c r="E376" s="9"/>
    </row>
    <row r="377" spans="1:5" s="4" customFormat="1" ht="9.9499999999999993" customHeight="1" x14ac:dyDescent="0.2">
      <c r="A377" s="8"/>
      <c r="D377" s="9"/>
      <c r="E377" s="9"/>
    </row>
    <row r="378" spans="1:5" s="4" customFormat="1" ht="9.9499999999999993" customHeight="1" x14ac:dyDescent="0.2">
      <c r="A378" s="8"/>
      <c r="D378" s="9"/>
      <c r="E378" s="9"/>
    </row>
    <row r="379" spans="1:5" s="4" customFormat="1" ht="9.9499999999999993" customHeight="1" x14ac:dyDescent="0.2">
      <c r="A379" s="8"/>
      <c r="D379" s="9"/>
      <c r="E379" s="9"/>
    </row>
    <row r="380" spans="1:5" s="4" customFormat="1" ht="9.9499999999999993" customHeight="1" x14ac:dyDescent="0.2">
      <c r="A380" s="8"/>
      <c r="D380" s="9"/>
      <c r="E380" s="9"/>
    </row>
    <row r="381" spans="1:5" s="4" customFormat="1" ht="9.9499999999999993" customHeight="1" x14ac:dyDescent="0.2">
      <c r="A381" s="8"/>
      <c r="D381" s="9"/>
      <c r="E381" s="9"/>
    </row>
    <row r="382" spans="1:5" s="4" customFormat="1" ht="9.9499999999999993" customHeight="1" x14ac:dyDescent="0.2">
      <c r="A382" s="8"/>
      <c r="D382" s="9"/>
      <c r="E382" s="9"/>
    </row>
    <row r="383" spans="1:5" s="4" customFormat="1" ht="9.9499999999999993" customHeight="1" x14ac:dyDescent="0.2">
      <c r="A383" s="8"/>
      <c r="D383" s="9"/>
      <c r="E383" s="9"/>
    </row>
    <row r="384" spans="1:5" s="4" customFormat="1" ht="9.9499999999999993" customHeight="1" x14ac:dyDescent="0.2">
      <c r="A384" s="8"/>
      <c r="D384" s="9"/>
      <c r="E384" s="9"/>
    </row>
    <row r="385" spans="1:5" s="4" customFormat="1" ht="9.9499999999999993" customHeight="1" x14ac:dyDescent="0.2">
      <c r="A385" s="8"/>
      <c r="D385" s="9"/>
      <c r="E385" s="9"/>
    </row>
    <row r="386" spans="1:5" s="4" customFormat="1" ht="9.9499999999999993" customHeight="1" x14ac:dyDescent="0.2">
      <c r="A386" s="8"/>
      <c r="D386" s="9"/>
      <c r="E386" s="9"/>
    </row>
    <row r="387" spans="1:5" s="4" customFormat="1" ht="9.9499999999999993" customHeight="1" x14ac:dyDescent="0.2">
      <c r="A387" s="8"/>
      <c r="D387" s="9"/>
      <c r="E387" s="9"/>
    </row>
    <row r="388" spans="1:5" s="4" customFormat="1" ht="9.9499999999999993" customHeight="1" x14ac:dyDescent="0.2">
      <c r="A388" s="8"/>
      <c r="D388" s="9"/>
      <c r="E388" s="9"/>
    </row>
    <row r="389" spans="1:5" s="4" customFormat="1" ht="9.9499999999999993" customHeight="1" x14ac:dyDescent="0.2">
      <c r="A389" s="8"/>
      <c r="D389" s="9"/>
      <c r="E389" s="9"/>
    </row>
    <row r="390" spans="1:5" s="4" customFormat="1" ht="9.9499999999999993" customHeight="1" x14ac:dyDescent="0.2">
      <c r="A390" s="8"/>
      <c r="D390" s="9"/>
      <c r="E390" s="9"/>
    </row>
    <row r="391" spans="1:5" s="4" customFormat="1" ht="9.9499999999999993" customHeight="1" x14ac:dyDescent="0.2">
      <c r="A391" s="8"/>
      <c r="D391" s="9"/>
      <c r="E391" s="9"/>
    </row>
    <row r="392" spans="1:5" s="4" customFormat="1" ht="9.9499999999999993" customHeight="1" x14ac:dyDescent="0.2">
      <c r="A392" s="8"/>
      <c r="D392" s="9"/>
      <c r="E392" s="9"/>
    </row>
    <row r="393" spans="1:5" s="4" customFormat="1" ht="9.9499999999999993" customHeight="1" x14ac:dyDescent="0.2">
      <c r="A393" s="8"/>
      <c r="D393" s="9"/>
      <c r="E393" s="9"/>
    </row>
    <row r="394" spans="1:5" s="4" customFormat="1" ht="9.9499999999999993" customHeight="1" x14ac:dyDescent="0.2">
      <c r="A394" s="8"/>
      <c r="D394" s="9"/>
      <c r="E394" s="9"/>
    </row>
    <row r="395" spans="1:5" s="4" customFormat="1" ht="9.9499999999999993" customHeight="1" x14ac:dyDescent="0.2">
      <c r="A395" s="8"/>
      <c r="D395" s="9"/>
      <c r="E395" s="9"/>
    </row>
    <row r="396" spans="1:5" s="4" customFormat="1" ht="9.9499999999999993" customHeight="1" x14ac:dyDescent="0.2">
      <c r="A396" s="8"/>
      <c r="D396" s="9"/>
      <c r="E396" s="9"/>
    </row>
    <row r="397" spans="1:5" s="4" customFormat="1" ht="9.9499999999999993" customHeight="1" x14ac:dyDescent="0.2">
      <c r="A397" s="8"/>
      <c r="D397" s="9"/>
      <c r="E397" s="9"/>
    </row>
    <row r="398" spans="1:5" s="4" customFormat="1" ht="9.9499999999999993" customHeight="1" x14ac:dyDescent="0.2">
      <c r="A398" s="8"/>
      <c r="D398" s="9"/>
      <c r="E398" s="9"/>
    </row>
    <row r="399" spans="1:5" s="4" customFormat="1" ht="9.9499999999999993" customHeight="1" x14ac:dyDescent="0.2">
      <c r="A399" s="8"/>
      <c r="D399" s="9"/>
      <c r="E399" s="9"/>
    </row>
    <row r="400" spans="1:5" s="4" customFormat="1" ht="9.9499999999999993" customHeight="1" x14ac:dyDescent="0.2">
      <c r="A400" s="8"/>
      <c r="D400" s="9"/>
      <c r="E400" s="9"/>
    </row>
    <row r="401" spans="1:5" s="4" customFormat="1" ht="9.9499999999999993" customHeight="1" x14ac:dyDescent="0.2">
      <c r="A401" s="8"/>
      <c r="D401" s="9"/>
      <c r="E401" s="9"/>
    </row>
    <row r="402" spans="1:5" s="4" customFormat="1" ht="9.9499999999999993" customHeight="1" x14ac:dyDescent="0.2">
      <c r="A402" s="8"/>
      <c r="D402" s="9"/>
      <c r="E402" s="9"/>
    </row>
    <row r="403" spans="1:5" s="4" customFormat="1" ht="9.9499999999999993" customHeight="1" x14ac:dyDescent="0.2">
      <c r="A403" s="8"/>
      <c r="D403" s="9"/>
      <c r="E403" s="9"/>
    </row>
    <row r="404" spans="1:5" s="4" customFormat="1" ht="9.9499999999999993" customHeight="1" x14ac:dyDescent="0.2">
      <c r="A404" s="8"/>
      <c r="D404" s="9"/>
      <c r="E404" s="9"/>
    </row>
    <row r="405" spans="1:5" s="4" customFormat="1" ht="9.9499999999999993" customHeight="1" x14ac:dyDescent="0.2">
      <c r="A405" s="8"/>
      <c r="D405" s="9"/>
      <c r="E405" s="9"/>
    </row>
    <row r="406" spans="1:5" s="4" customFormat="1" ht="9.9499999999999993" customHeight="1" x14ac:dyDescent="0.2">
      <c r="A406" s="8"/>
      <c r="D406" s="9"/>
      <c r="E406" s="9"/>
    </row>
    <row r="407" spans="1:5" s="4" customFormat="1" ht="9.9499999999999993" customHeight="1" x14ac:dyDescent="0.2">
      <c r="A407" s="8"/>
      <c r="D407" s="9"/>
      <c r="E407" s="9"/>
    </row>
    <row r="408" spans="1:5" s="4" customFormat="1" ht="9.9499999999999993" customHeight="1" x14ac:dyDescent="0.2">
      <c r="A408" s="8"/>
      <c r="D408" s="9"/>
      <c r="E408" s="9"/>
    </row>
    <row r="409" spans="1:5" s="4" customFormat="1" ht="9.9499999999999993" customHeight="1" x14ac:dyDescent="0.2">
      <c r="A409" s="8"/>
      <c r="D409" s="9"/>
      <c r="E409" s="9"/>
    </row>
    <row r="410" spans="1:5" s="4" customFormat="1" ht="9.9499999999999993" customHeight="1" x14ac:dyDescent="0.2">
      <c r="A410" s="8"/>
      <c r="D410" s="9"/>
      <c r="E410" s="9"/>
    </row>
    <row r="411" spans="1:5" s="4" customFormat="1" ht="9.9499999999999993" customHeight="1" x14ac:dyDescent="0.2">
      <c r="A411" s="8"/>
      <c r="D411" s="9"/>
      <c r="E411" s="9"/>
    </row>
    <row r="412" spans="1:5" s="4" customFormat="1" ht="9.9499999999999993" customHeight="1" x14ac:dyDescent="0.2">
      <c r="A412" s="8"/>
      <c r="D412" s="9"/>
      <c r="E412" s="9"/>
    </row>
    <row r="413" spans="1:5" s="4" customFormat="1" ht="9.9499999999999993" customHeight="1" x14ac:dyDescent="0.2">
      <c r="A413" s="8"/>
      <c r="D413" s="9"/>
      <c r="E413" s="9"/>
    </row>
    <row r="414" spans="1:5" s="4" customFormat="1" ht="9.9499999999999993" customHeight="1" x14ac:dyDescent="0.2">
      <c r="A414" s="8"/>
      <c r="D414" s="9"/>
      <c r="E414" s="9"/>
    </row>
    <row r="415" spans="1:5" s="4" customFormat="1" ht="9.9499999999999993" customHeight="1" x14ac:dyDescent="0.2">
      <c r="A415" s="8"/>
      <c r="D415" s="9"/>
      <c r="E415" s="9"/>
    </row>
    <row r="416" spans="1:5" s="4" customFormat="1" ht="9.9499999999999993" customHeight="1" x14ac:dyDescent="0.2">
      <c r="A416" s="8"/>
      <c r="D416" s="9"/>
      <c r="E416" s="9"/>
    </row>
    <row r="417" spans="1:5" s="4" customFormat="1" ht="9.9499999999999993" customHeight="1" x14ac:dyDescent="0.2">
      <c r="A417" s="8"/>
      <c r="D417" s="9"/>
      <c r="E417" s="9"/>
    </row>
    <row r="418" spans="1:5" s="4" customFormat="1" ht="9.9499999999999993" customHeight="1" x14ac:dyDescent="0.2">
      <c r="A418" s="8"/>
      <c r="D418" s="9"/>
      <c r="E418" s="9"/>
    </row>
    <row r="419" spans="1:5" s="4" customFormat="1" ht="9.9499999999999993" customHeight="1" x14ac:dyDescent="0.2">
      <c r="A419" s="8"/>
      <c r="D419" s="9"/>
      <c r="E419" s="9"/>
    </row>
    <row r="420" spans="1:5" s="4" customFormat="1" ht="9.9499999999999993" customHeight="1" x14ac:dyDescent="0.2">
      <c r="A420" s="8"/>
      <c r="D420" s="9"/>
      <c r="E420" s="9"/>
    </row>
    <row r="421" spans="1:5" s="4" customFormat="1" ht="9.9499999999999993" customHeight="1" x14ac:dyDescent="0.2">
      <c r="A421" s="8"/>
      <c r="D421" s="9"/>
      <c r="E421" s="9"/>
    </row>
    <row r="422" spans="1:5" s="4" customFormat="1" ht="9.9499999999999993" customHeight="1" x14ac:dyDescent="0.2">
      <c r="A422" s="8"/>
      <c r="D422" s="9"/>
      <c r="E422" s="9"/>
    </row>
    <row r="423" spans="1:5" s="4" customFormat="1" ht="9.9499999999999993" customHeight="1" x14ac:dyDescent="0.2">
      <c r="A423" s="8"/>
      <c r="D423" s="9"/>
      <c r="E423" s="9"/>
    </row>
    <row r="424" spans="1:5" s="4" customFormat="1" ht="9.9499999999999993" customHeight="1" x14ac:dyDescent="0.2">
      <c r="A424" s="8"/>
      <c r="D424" s="9"/>
      <c r="E424" s="9"/>
    </row>
    <row r="425" spans="1:5" s="4" customFormat="1" ht="9.9499999999999993" customHeight="1" x14ac:dyDescent="0.2">
      <c r="A425" s="8"/>
      <c r="D425" s="9"/>
      <c r="E425" s="9"/>
    </row>
    <row r="426" spans="1:5" s="4" customFormat="1" ht="9.9499999999999993" customHeight="1" x14ac:dyDescent="0.2">
      <c r="A426" s="8"/>
      <c r="D426" s="9"/>
      <c r="E426" s="9"/>
    </row>
    <row r="427" spans="1:5" s="4" customFormat="1" ht="9.9499999999999993" customHeight="1" x14ac:dyDescent="0.2">
      <c r="A427" s="8"/>
      <c r="D427" s="9"/>
      <c r="E427" s="9"/>
    </row>
    <row r="428" spans="1:5" s="4" customFormat="1" ht="9.9499999999999993" customHeight="1" x14ac:dyDescent="0.2">
      <c r="A428" s="8"/>
      <c r="D428" s="9"/>
      <c r="E428" s="9"/>
    </row>
    <row r="429" spans="1:5" s="4" customFormat="1" ht="9.9499999999999993" customHeight="1" x14ac:dyDescent="0.2">
      <c r="A429" s="8"/>
      <c r="D429" s="9"/>
      <c r="E429" s="9"/>
    </row>
    <row r="430" spans="1:5" s="4" customFormat="1" ht="9.9499999999999993" customHeight="1" x14ac:dyDescent="0.2">
      <c r="A430" s="8"/>
      <c r="D430" s="9"/>
      <c r="E430" s="9"/>
    </row>
    <row r="431" spans="1:5" s="4" customFormat="1" ht="9.9499999999999993" customHeight="1" x14ac:dyDescent="0.2">
      <c r="A431" s="8"/>
      <c r="D431" s="9"/>
      <c r="E431" s="9"/>
    </row>
    <row r="432" spans="1:5" s="4" customFormat="1" ht="9.9499999999999993" customHeight="1" x14ac:dyDescent="0.2">
      <c r="A432" s="8"/>
      <c r="D432" s="9"/>
      <c r="E432" s="9"/>
    </row>
    <row r="433" spans="1:5" s="4" customFormat="1" ht="9.9499999999999993" customHeight="1" x14ac:dyDescent="0.2">
      <c r="A433" s="8"/>
      <c r="D433" s="9"/>
      <c r="E433" s="9"/>
    </row>
    <row r="434" spans="1:5" s="4" customFormat="1" ht="9.9499999999999993" customHeight="1" x14ac:dyDescent="0.2">
      <c r="A434" s="8"/>
      <c r="D434" s="9"/>
      <c r="E434" s="9"/>
    </row>
    <row r="435" spans="1:5" s="4" customFormat="1" ht="9.9499999999999993" customHeight="1" x14ac:dyDescent="0.2">
      <c r="A435" s="8"/>
      <c r="D435" s="9"/>
      <c r="E435" s="9"/>
    </row>
    <row r="436" spans="1:5" s="4" customFormat="1" ht="9.9499999999999993" customHeight="1" x14ac:dyDescent="0.2">
      <c r="A436" s="8"/>
      <c r="D436" s="9"/>
      <c r="E436" s="9"/>
    </row>
    <row r="437" spans="1:5" s="4" customFormat="1" ht="9.9499999999999993" customHeight="1" x14ac:dyDescent="0.2">
      <c r="A437" s="8"/>
      <c r="D437" s="9"/>
      <c r="E437" s="9"/>
    </row>
    <row r="438" spans="1:5" s="4" customFormat="1" ht="9.9499999999999993" customHeight="1" x14ac:dyDescent="0.2">
      <c r="A438" s="8"/>
      <c r="D438" s="9"/>
      <c r="E438" s="9"/>
    </row>
    <row r="439" spans="1:5" s="4" customFormat="1" ht="9.9499999999999993" customHeight="1" x14ac:dyDescent="0.2">
      <c r="A439" s="8"/>
      <c r="D439" s="9"/>
      <c r="E439" s="9"/>
    </row>
    <row r="440" spans="1:5" s="4" customFormat="1" ht="9.9499999999999993" customHeight="1" x14ac:dyDescent="0.2">
      <c r="A440" s="8"/>
      <c r="D440" s="9"/>
      <c r="E440" s="9"/>
    </row>
    <row r="441" spans="1:5" s="4" customFormat="1" ht="9.9499999999999993" customHeight="1" x14ac:dyDescent="0.2">
      <c r="A441" s="8"/>
      <c r="D441" s="9"/>
      <c r="E441" s="9"/>
    </row>
    <row r="442" spans="1:5" s="4" customFormat="1" ht="9.9499999999999993" customHeight="1" x14ac:dyDescent="0.2">
      <c r="A442" s="8"/>
      <c r="D442" s="9"/>
      <c r="E442" s="9"/>
    </row>
    <row r="443" spans="1:5" s="4" customFormat="1" ht="9.9499999999999993" customHeight="1" x14ac:dyDescent="0.2">
      <c r="A443" s="8"/>
      <c r="D443" s="9"/>
      <c r="E443" s="9"/>
    </row>
    <row r="444" spans="1:5" s="4" customFormat="1" ht="9.9499999999999993" customHeight="1" x14ac:dyDescent="0.2">
      <c r="A444" s="8"/>
      <c r="D444" s="9"/>
      <c r="E444" s="9"/>
    </row>
    <row r="445" spans="1:5" s="4" customFormat="1" ht="9.9499999999999993" customHeight="1" x14ac:dyDescent="0.2">
      <c r="A445" s="8"/>
      <c r="D445" s="9"/>
      <c r="E445" s="9"/>
    </row>
    <row r="446" spans="1:5" s="4" customFormat="1" ht="9.9499999999999993" customHeight="1" x14ac:dyDescent="0.2">
      <c r="A446" s="8"/>
      <c r="D446" s="9"/>
      <c r="E446" s="9"/>
    </row>
    <row r="447" spans="1:5" s="4" customFormat="1" ht="9.9499999999999993" customHeight="1" x14ac:dyDescent="0.2">
      <c r="A447" s="8"/>
      <c r="D447" s="9"/>
      <c r="E447" s="9"/>
    </row>
    <row r="448" spans="1:5" s="4" customFormat="1" ht="9.9499999999999993" customHeight="1" x14ac:dyDescent="0.2">
      <c r="A448" s="8"/>
      <c r="D448" s="9"/>
      <c r="E448" s="9"/>
    </row>
    <row r="449" spans="1:5" s="4" customFormat="1" ht="9.9499999999999993" customHeight="1" x14ac:dyDescent="0.2">
      <c r="A449" s="8"/>
      <c r="D449" s="9"/>
      <c r="E449" s="9"/>
    </row>
    <row r="450" spans="1:5" s="4" customFormat="1" ht="9.9499999999999993" customHeight="1" x14ac:dyDescent="0.2">
      <c r="A450" s="8"/>
      <c r="D450" s="9"/>
      <c r="E450" s="9"/>
    </row>
    <row r="451" spans="1:5" s="4" customFormat="1" ht="9.9499999999999993" customHeight="1" x14ac:dyDescent="0.2">
      <c r="A451" s="8"/>
      <c r="D451" s="9"/>
      <c r="E451" s="9"/>
    </row>
    <row r="452" spans="1:5" s="4" customFormat="1" ht="9.9499999999999993" customHeight="1" x14ac:dyDescent="0.2">
      <c r="A452" s="8"/>
      <c r="D452" s="9"/>
      <c r="E452" s="9"/>
    </row>
    <row r="453" spans="1:5" s="4" customFormat="1" ht="9.9499999999999993" customHeight="1" x14ac:dyDescent="0.2">
      <c r="A453" s="8"/>
      <c r="D453" s="9"/>
      <c r="E453" s="9"/>
    </row>
    <row r="454" spans="1:5" s="4" customFormat="1" ht="9.9499999999999993" customHeight="1" x14ac:dyDescent="0.2">
      <c r="A454" s="8"/>
      <c r="D454" s="9"/>
      <c r="E454" s="9"/>
    </row>
    <row r="455" spans="1:5" s="4" customFormat="1" ht="9.9499999999999993" customHeight="1" x14ac:dyDescent="0.2">
      <c r="A455" s="8"/>
      <c r="D455" s="9"/>
      <c r="E455" s="9"/>
    </row>
    <row r="456" spans="1:5" s="4" customFormat="1" ht="9.9499999999999993" customHeight="1" x14ac:dyDescent="0.2">
      <c r="A456" s="8"/>
      <c r="D456" s="9"/>
      <c r="E456" s="9"/>
    </row>
    <row r="457" spans="1:5" s="4" customFormat="1" ht="9.9499999999999993" customHeight="1" x14ac:dyDescent="0.2">
      <c r="A457" s="8"/>
      <c r="D457" s="9"/>
      <c r="E457" s="9"/>
    </row>
    <row r="458" spans="1:5" s="4" customFormat="1" ht="9.9499999999999993" customHeight="1" x14ac:dyDescent="0.2">
      <c r="A458" s="8"/>
      <c r="D458" s="9"/>
      <c r="E458" s="9"/>
    </row>
    <row r="459" spans="1:5" s="4" customFormat="1" ht="9.9499999999999993" customHeight="1" x14ac:dyDescent="0.2">
      <c r="A459" s="8"/>
      <c r="D459" s="9"/>
      <c r="E459" s="9"/>
    </row>
    <row r="460" spans="1:5" s="4" customFormat="1" ht="9.9499999999999993" customHeight="1" x14ac:dyDescent="0.2">
      <c r="A460" s="8"/>
      <c r="D460" s="9"/>
      <c r="E460" s="9"/>
    </row>
    <row r="461" spans="1:5" s="4" customFormat="1" ht="9.9499999999999993" customHeight="1" x14ac:dyDescent="0.2">
      <c r="A461" s="8"/>
      <c r="D461" s="9"/>
      <c r="E461" s="9"/>
    </row>
    <row r="462" spans="1:5" s="4" customFormat="1" ht="9.9499999999999993" customHeight="1" x14ac:dyDescent="0.2">
      <c r="A462" s="8"/>
      <c r="D462" s="9"/>
      <c r="E462" s="9"/>
    </row>
    <row r="463" spans="1:5" s="4" customFormat="1" ht="9.9499999999999993" customHeight="1" x14ac:dyDescent="0.2">
      <c r="A463" s="8"/>
      <c r="D463" s="9"/>
      <c r="E463" s="9"/>
    </row>
    <row r="464" spans="1:5" s="4" customFormat="1" ht="9.9499999999999993" customHeight="1" x14ac:dyDescent="0.2">
      <c r="A464" s="8"/>
      <c r="D464" s="9"/>
      <c r="E464" s="9"/>
    </row>
    <row r="465" spans="1:5" s="4" customFormat="1" ht="9.9499999999999993" customHeight="1" x14ac:dyDescent="0.2">
      <c r="A465" s="8"/>
      <c r="D465" s="9"/>
      <c r="E465" s="9"/>
    </row>
    <row r="466" spans="1:5" s="4" customFormat="1" ht="9.9499999999999993" customHeight="1" x14ac:dyDescent="0.2">
      <c r="A466" s="8"/>
      <c r="D466" s="9"/>
      <c r="E466" s="9"/>
    </row>
    <row r="467" spans="1:5" s="4" customFormat="1" ht="9.9499999999999993" customHeight="1" x14ac:dyDescent="0.2">
      <c r="A467" s="8"/>
      <c r="D467" s="9"/>
      <c r="E467" s="9"/>
    </row>
    <row r="468" spans="1:5" s="4" customFormat="1" ht="9.9499999999999993" customHeight="1" x14ac:dyDescent="0.2">
      <c r="A468" s="8"/>
      <c r="D468" s="9"/>
      <c r="E468" s="9"/>
    </row>
    <row r="469" spans="1:5" s="4" customFormat="1" ht="9.9499999999999993" customHeight="1" x14ac:dyDescent="0.2">
      <c r="A469" s="8"/>
      <c r="D469" s="9"/>
      <c r="E469" s="9"/>
    </row>
    <row r="470" spans="1:5" s="4" customFormat="1" ht="9.9499999999999993" customHeight="1" x14ac:dyDescent="0.2">
      <c r="A470" s="8"/>
      <c r="D470" s="9"/>
      <c r="E470" s="9"/>
    </row>
    <row r="471" spans="1:5" s="4" customFormat="1" ht="9.9499999999999993" customHeight="1" x14ac:dyDescent="0.2">
      <c r="A471" s="8"/>
      <c r="D471" s="9"/>
      <c r="E471" s="9"/>
    </row>
    <row r="472" spans="1:5" s="4" customFormat="1" ht="9.9499999999999993" customHeight="1" x14ac:dyDescent="0.2">
      <c r="A472" s="8"/>
      <c r="D472" s="9"/>
      <c r="E472" s="9"/>
    </row>
    <row r="473" spans="1:5" s="4" customFormat="1" ht="9.9499999999999993" customHeight="1" x14ac:dyDescent="0.2">
      <c r="A473" s="8"/>
      <c r="D473" s="9"/>
      <c r="E473" s="9"/>
    </row>
    <row r="474" spans="1:5" s="4" customFormat="1" ht="9.9499999999999993" customHeight="1" x14ac:dyDescent="0.2">
      <c r="A474" s="8"/>
      <c r="D474" s="9"/>
      <c r="E474" s="9"/>
    </row>
    <row r="475" spans="1:5" s="4" customFormat="1" ht="9.9499999999999993" customHeight="1" x14ac:dyDescent="0.2">
      <c r="A475" s="8"/>
      <c r="D475" s="9"/>
      <c r="E475" s="9"/>
    </row>
    <row r="476" spans="1:5" s="4" customFormat="1" ht="9.9499999999999993" customHeight="1" x14ac:dyDescent="0.2">
      <c r="A476" s="8"/>
      <c r="D476" s="9"/>
      <c r="E476" s="9"/>
    </row>
    <row r="477" spans="1:5" s="4" customFormat="1" ht="9.9499999999999993" customHeight="1" x14ac:dyDescent="0.2">
      <c r="A477" s="8"/>
      <c r="D477" s="9"/>
      <c r="E477" s="9"/>
    </row>
    <row r="478" spans="1:5" s="4" customFormat="1" ht="9.9499999999999993" customHeight="1" x14ac:dyDescent="0.2">
      <c r="A478" s="8"/>
      <c r="D478" s="9"/>
      <c r="E478" s="9"/>
    </row>
    <row r="479" spans="1:5" s="4" customFormat="1" ht="9.9499999999999993" customHeight="1" x14ac:dyDescent="0.2">
      <c r="A479" s="8"/>
      <c r="D479" s="9"/>
      <c r="E479" s="9"/>
    </row>
    <row r="480" spans="1:5" s="4" customFormat="1" ht="9.9499999999999993" customHeight="1" x14ac:dyDescent="0.2">
      <c r="A480" s="8"/>
      <c r="D480" s="9"/>
      <c r="E480" s="9"/>
    </row>
    <row r="481" spans="1:5" s="4" customFormat="1" ht="9.9499999999999993" customHeight="1" x14ac:dyDescent="0.2">
      <c r="A481" s="8"/>
      <c r="D481" s="9"/>
      <c r="E481" s="9"/>
    </row>
    <row r="482" spans="1:5" s="4" customFormat="1" ht="9.9499999999999993" customHeight="1" x14ac:dyDescent="0.2">
      <c r="A482" s="8"/>
      <c r="D482" s="9"/>
      <c r="E482" s="9"/>
    </row>
    <row r="483" spans="1:5" s="4" customFormat="1" ht="9.9499999999999993" customHeight="1" x14ac:dyDescent="0.2">
      <c r="A483" s="8"/>
      <c r="D483" s="9"/>
      <c r="E483" s="9"/>
    </row>
    <row r="484" spans="1:5" s="4" customFormat="1" ht="9.9499999999999993" customHeight="1" x14ac:dyDescent="0.2">
      <c r="A484" s="8"/>
      <c r="D484" s="9"/>
      <c r="E484" s="9"/>
    </row>
    <row r="485" spans="1:5" s="4" customFormat="1" ht="9.9499999999999993" customHeight="1" x14ac:dyDescent="0.2">
      <c r="A485" s="8"/>
      <c r="D485" s="9"/>
      <c r="E485" s="9"/>
    </row>
    <row r="486" spans="1:5" s="4" customFormat="1" ht="9.9499999999999993" customHeight="1" x14ac:dyDescent="0.2">
      <c r="A486" s="8"/>
      <c r="D486" s="9"/>
      <c r="E486" s="9"/>
    </row>
    <row r="487" spans="1:5" s="4" customFormat="1" ht="9.9499999999999993" customHeight="1" x14ac:dyDescent="0.2">
      <c r="A487" s="8"/>
      <c r="D487" s="9"/>
      <c r="E487" s="9"/>
    </row>
    <row r="488" spans="1:5" s="4" customFormat="1" ht="9.9499999999999993" customHeight="1" x14ac:dyDescent="0.2">
      <c r="A488" s="8"/>
      <c r="D488" s="9"/>
      <c r="E488" s="9"/>
    </row>
    <row r="489" spans="1:5" s="4" customFormat="1" ht="9.9499999999999993" customHeight="1" x14ac:dyDescent="0.2">
      <c r="A489" s="8"/>
      <c r="D489" s="9"/>
      <c r="E489" s="9"/>
    </row>
    <row r="490" spans="1:5" s="4" customFormat="1" ht="9.9499999999999993" customHeight="1" x14ac:dyDescent="0.2">
      <c r="A490" s="8"/>
      <c r="D490" s="9"/>
      <c r="E490" s="9"/>
    </row>
    <row r="491" spans="1:5" s="4" customFormat="1" ht="9.9499999999999993" customHeight="1" x14ac:dyDescent="0.2">
      <c r="A491" s="8"/>
      <c r="D491" s="9"/>
      <c r="E491" s="9"/>
    </row>
    <row r="492" spans="1:5" s="4" customFormat="1" ht="9.9499999999999993" customHeight="1" x14ac:dyDescent="0.2">
      <c r="A492" s="8"/>
      <c r="D492" s="9"/>
      <c r="E492" s="9"/>
    </row>
    <row r="493" spans="1:5" s="4" customFormat="1" ht="9.9499999999999993" customHeight="1" x14ac:dyDescent="0.2">
      <c r="A493" s="8"/>
      <c r="D493" s="9"/>
      <c r="E493" s="9"/>
    </row>
    <row r="494" spans="1:5" s="4" customFormat="1" ht="9.9499999999999993" customHeight="1" x14ac:dyDescent="0.2">
      <c r="A494" s="8"/>
      <c r="D494" s="9"/>
      <c r="E494" s="9"/>
    </row>
    <row r="495" spans="1:5" s="4" customFormat="1" ht="9.9499999999999993" customHeight="1" x14ac:dyDescent="0.2">
      <c r="A495" s="8"/>
      <c r="D495" s="9"/>
      <c r="E495" s="9"/>
    </row>
    <row r="496" spans="1:5" s="4" customFormat="1" ht="9.9499999999999993" customHeight="1" x14ac:dyDescent="0.2">
      <c r="A496" s="8"/>
      <c r="D496" s="9"/>
      <c r="E496" s="9"/>
    </row>
    <row r="497" spans="1:5" s="4" customFormat="1" ht="9.9499999999999993" customHeight="1" x14ac:dyDescent="0.2">
      <c r="A497" s="8"/>
      <c r="D497" s="9"/>
      <c r="E497" s="9"/>
    </row>
    <row r="498" spans="1:5" s="4" customFormat="1" ht="9.9499999999999993" customHeight="1" x14ac:dyDescent="0.2">
      <c r="A498" s="8"/>
      <c r="D498" s="9"/>
      <c r="E498" s="9"/>
    </row>
    <row r="499" spans="1:5" s="4" customFormat="1" ht="9.9499999999999993" customHeight="1" x14ac:dyDescent="0.2">
      <c r="A499" s="8"/>
      <c r="D499" s="9"/>
      <c r="E499" s="9"/>
    </row>
    <row r="500" spans="1:5" s="4" customFormat="1" ht="9.9499999999999993" customHeight="1" x14ac:dyDescent="0.2">
      <c r="A500" s="8"/>
      <c r="D500" s="9"/>
      <c r="E500" s="9"/>
    </row>
    <row r="501" spans="1:5" s="4" customFormat="1" ht="9.9499999999999993" customHeight="1" x14ac:dyDescent="0.2">
      <c r="A501" s="8"/>
      <c r="D501" s="9"/>
      <c r="E501" s="9"/>
    </row>
    <row r="502" spans="1:5" s="4" customFormat="1" ht="9.9499999999999993" customHeight="1" x14ac:dyDescent="0.2">
      <c r="A502" s="8"/>
      <c r="D502" s="9"/>
      <c r="E502" s="9"/>
    </row>
    <row r="503" spans="1:5" s="4" customFormat="1" ht="9.9499999999999993" customHeight="1" x14ac:dyDescent="0.2">
      <c r="A503" s="8"/>
      <c r="D503" s="9"/>
      <c r="E503" s="9"/>
    </row>
    <row r="504" spans="1:5" s="4" customFormat="1" ht="9.9499999999999993" customHeight="1" x14ac:dyDescent="0.2">
      <c r="A504" s="8"/>
      <c r="D504" s="9"/>
      <c r="E504" s="9"/>
    </row>
    <row r="505" spans="1:5" s="4" customFormat="1" ht="9.9499999999999993" customHeight="1" x14ac:dyDescent="0.2">
      <c r="A505" s="8"/>
      <c r="D505" s="9"/>
      <c r="E505" s="9"/>
    </row>
    <row r="506" spans="1:5" s="4" customFormat="1" ht="9.9499999999999993" customHeight="1" x14ac:dyDescent="0.2">
      <c r="A506" s="8"/>
      <c r="D506" s="9"/>
      <c r="E506" s="9"/>
    </row>
    <row r="507" spans="1:5" s="4" customFormat="1" ht="9.9499999999999993" customHeight="1" x14ac:dyDescent="0.2">
      <c r="A507" s="8"/>
      <c r="D507" s="9"/>
      <c r="E507" s="9"/>
    </row>
    <row r="508" spans="1:5" s="4" customFormat="1" ht="9.9499999999999993" customHeight="1" x14ac:dyDescent="0.2">
      <c r="A508" s="8"/>
      <c r="D508" s="9"/>
      <c r="E508" s="9"/>
    </row>
    <row r="509" spans="1:5" s="4" customFormat="1" ht="9.9499999999999993" customHeight="1" x14ac:dyDescent="0.2">
      <c r="A509" s="8"/>
      <c r="D509" s="9"/>
      <c r="E509" s="9"/>
    </row>
    <row r="510" spans="1:5" s="4" customFormat="1" ht="9.9499999999999993" customHeight="1" x14ac:dyDescent="0.2">
      <c r="A510" s="8"/>
      <c r="D510" s="9"/>
      <c r="E510" s="9"/>
    </row>
    <row r="511" spans="1:5" s="4" customFormat="1" ht="9.9499999999999993" customHeight="1" x14ac:dyDescent="0.2">
      <c r="A511" s="8"/>
      <c r="D511" s="9"/>
      <c r="E511" s="9"/>
    </row>
    <row r="512" spans="1:5" s="4" customFormat="1" ht="9.9499999999999993" customHeight="1" x14ac:dyDescent="0.2">
      <c r="A512" s="8"/>
      <c r="D512" s="9"/>
      <c r="E512" s="9"/>
    </row>
    <row r="513" spans="1:5" s="4" customFormat="1" ht="9.9499999999999993" customHeight="1" x14ac:dyDescent="0.2">
      <c r="A513" s="8"/>
      <c r="D513" s="9"/>
      <c r="E513" s="9"/>
    </row>
    <row r="514" spans="1:5" s="4" customFormat="1" ht="9.9499999999999993" customHeight="1" x14ac:dyDescent="0.2">
      <c r="A514" s="8"/>
      <c r="D514" s="9"/>
      <c r="E514" s="9"/>
    </row>
    <row r="515" spans="1:5" s="4" customFormat="1" ht="9.9499999999999993" customHeight="1" x14ac:dyDescent="0.2">
      <c r="A515" s="8"/>
      <c r="D515" s="9"/>
      <c r="E515" s="9"/>
    </row>
    <row r="516" spans="1:5" s="4" customFormat="1" ht="9.9499999999999993" customHeight="1" x14ac:dyDescent="0.2">
      <c r="A516" s="8"/>
      <c r="D516" s="9"/>
      <c r="E516" s="9"/>
    </row>
    <row r="517" spans="1:5" s="4" customFormat="1" ht="9.9499999999999993" customHeight="1" x14ac:dyDescent="0.2">
      <c r="A517" s="8"/>
      <c r="D517" s="9"/>
      <c r="E517" s="9"/>
    </row>
    <row r="518" spans="1:5" s="4" customFormat="1" ht="9.9499999999999993" customHeight="1" x14ac:dyDescent="0.2">
      <c r="A518" s="8"/>
      <c r="D518" s="9"/>
      <c r="E518" s="9"/>
    </row>
    <row r="519" spans="1:5" s="4" customFormat="1" ht="9.9499999999999993" customHeight="1" x14ac:dyDescent="0.2">
      <c r="A519" s="8"/>
      <c r="D519" s="9"/>
      <c r="E519" s="9"/>
    </row>
    <row r="520" spans="1:5" s="4" customFormat="1" ht="9.9499999999999993" customHeight="1" x14ac:dyDescent="0.2">
      <c r="A520" s="8"/>
      <c r="D520" s="9"/>
      <c r="E520" s="9"/>
    </row>
    <row r="521" spans="1:5" s="4" customFormat="1" ht="9.9499999999999993" customHeight="1" x14ac:dyDescent="0.2">
      <c r="A521" s="8"/>
      <c r="D521" s="9"/>
      <c r="E521" s="9"/>
    </row>
    <row r="522" spans="1:5" s="4" customFormat="1" ht="9.9499999999999993" customHeight="1" x14ac:dyDescent="0.2">
      <c r="A522" s="8"/>
      <c r="D522" s="9"/>
      <c r="E522" s="9"/>
    </row>
    <row r="523" spans="1:5" s="4" customFormat="1" ht="9.9499999999999993" customHeight="1" x14ac:dyDescent="0.2">
      <c r="A523" s="8"/>
      <c r="D523" s="9"/>
      <c r="E523" s="9"/>
    </row>
    <row r="524" spans="1:5" s="4" customFormat="1" ht="9.9499999999999993" customHeight="1" x14ac:dyDescent="0.2">
      <c r="A524" s="8"/>
      <c r="D524" s="9"/>
      <c r="E524" s="9"/>
    </row>
    <row r="525" spans="1:5" s="4" customFormat="1" ht="9.9499999999999993" customHeight="1" x14ac:dyDescent="0.2">
      <c r="A525" s="8"/>
      <c r="D525" s="9"/>
      <c r="E525" s="9"/>
    </row>
    <row r="526" spans="1:5" s="4" customFormat="1" ht="9.9499999999999993" customHeight="1" x14ac:dyDescent="0.2">
      <c r="A526" s="8"/>
      <c r="D526" s="9"/>
      <c r="E526" s="9"/>
    </row>
    <row r="527" spans="1:5" s="4" customFormat="1" ht="9.9499999999999993" customHeight="1" x14ac:dyDescent="0.2">
      <c r="A527" s="8"/>
      <c r="D527" s="9"/>
      <c r="E527" s="9"/>
    </row>
    <row r="528" spans="1:5" s="4" customFormat="1" ht="9.9499999999999993" customHeight="1" x14ac:dyDescent="0.2">
      <c r="A528" s="8"/>
      <c r="D528" s="9"/>
      <c r="E528" s="9"/>
    </row>
    <row r="529" spans="1:5" s="4" customFormat="1" ht="9.9499999999999993" customHeight="1" x14ac:dyDescent="0.2">
      <c r="A529" s="8"/>
      <c r="D529" s="9"/>
      <c r="E529" s="9"/>
    </row>
    <row r="530" spans="1:5" s="4" customFormat="1" ht="9.9499999999999993" customHeight="1" x14ac:dyDescent="0.2">
      <c r="A530" s="8"/>
      <c r="D530" s="9"/>
      <c r="E530" s="9"/>
    </row>
    <row r="531" spans="1:5" s="4" customFormat="1" ht="9.9499999999999993" customHeight="1" x14ac:dyDescent="0.2">
      <c r="A531" s="8"/>
      <c r="D531" s="9"/>
      <c r="E531" s="9"/>
    </row>
    <row r="532" spans="1:5" s="4" customFormat="1" ht="9.9499999999999993" customHeight="1" x14ac:dyDescent="0.2">
      <c r="A532" s="8"/>
      <c r="D532" s="9"/>
      <c r="E532" s="9"/>
    </row>
    <row r="533" spans="1:5" s="4" customFormat="1" ht="9.9499999999999993" customHeight="1" x14ac:dyDescent="0.2">
      <c r="A533" s="8"/>
      <c r="D533" s="9"/>
      <c r="E533" s="9"/>
    </row>
    <row r="534" spans="1:5" s="4" customFormat="1" ht="9.9499999999999993" customHeight="1" x14ac:dyDescent="0.2">
      <c r="A534" s="8"/>
      <c r="D534" s="9"/>
      <c r="E534" s="9"/>
    </row>
    <row r="535" spans="1:5" s="4" customFormat="1" ht="9.9499999999999993" customHeight="1" x14ac:dyDescent="0.2">
      <c r="A535" s="8"/>
      <c r="D535" s="9"/>
      <c r="E535" s="9"/>
    </row>
    <row r="536" spans="1:5" s="4" customFormat="1" ht="9.9499999999999993" customHeight="1" x14ac:dyDescent="0.2">
      <c r="A536" s="8"/>
      <c r="D536" s="9"/>
      <c r="E536" s="9"/>
    </row>
    <row r="537" spans="1:5" s="4" customFormat="1" ht="9.9499999999999993" customHeight="1" x14ac:dyDescent="0.2">
      <c r="A537" s="8"/>
      <c r="D537" s="9"/>
      <c r="E537" s="9"/>
    </row>
    <row r="538" spans="1:5" s="4" customFormat="1" ht="9.9499999999999993" customHeight="1" x14ac:dyDescent="0.2">
      <c r="A538" s="8"/>
      <c r="D538" s="9"/>
      <c r="E538" s="9"/>
    </row>
    <row r="539" spans="1:5" s="4" customFormat="1" ht="9.9499999999999993" customHeight="1" x14ac:dyDescent="0.2">
      <c r="A539" s="8"/>
      <c r="D539" s="9"/>
      <c r="E539" s="9"/>
    </row>
    <row r="540" spans="1:5" s="4" customFormat="1" ht="9.9499999999999993" customHeight="1" x14ac:dyDescent="0.2">
      <c r="A540" s="8"/>
      <c r="D540" s="9"/>
      <c r="E540" s="9"/>
    </row>
    <row r="541" spans="1:5" s="4" customFormat="1" ht="9.9499999999999993" customHeight="1" x14ac:dyDescent="0.2">
      <c r="A541" s="8"/>
      <c r="D541" s="9"/>
      <c r="E541" s="9"/>
    </row>
    <row r="542" spans="1:5" s="4" customFormat="1" ht="9.9499999999999993" customHeight="1" x14ac:dyDescent="0.2">
      <c r="A542" s="8"/>
      <c r="D542" s="9"/>
      <c r="E542" s="9"/>
    </row>
    <row r="543" spans="1:5" s="4" customFormat="1" ht="9.9499999999999993" customHeight="1" x14ac:dyDescent="0.2">
      <c r="A543" s="8"/>
      <c r="D543" s="9"/>
      <c r="E543" s="9"/>
    </row>
    <row r="544" spans="1:5" s="4" customFormat="1" ht="9.9499999999999993" customHeight="1" x14ac:dyDescent="0.2">
      <c r="A544" s="8"/>
      <c r="D544" s="9"/>
      <c r="E544" s="9"/>
    </row>
    <row r="545" spans="1:5" s="4" customFormat="1" ht="9.9499999999999993" customHeight="1" x14ac:dyDescent="0.2">
      <c r="A545" s="8"/>
      <c r="D545" s="9"/>
      <c r="E545" s="9"/>
    </row>
    <row r="546" spans="1:5" s="4" customFormat="1" ht="9.9499999999999993" customHeight="1" x14ac:dyDescent="0.2">
      <c r="A546" s="8"/>
      <c r="D546" s="9"/>
      <c r="E546" s="9"/>
    </row>
    <row r="547" spans="1:5" s="4" customFormat="1" ht="9.9499999999999993" customHeight="1" x14ac:dyDescent="0.2">
      <c r="A547" s="8"/>
      <c r="D547" s="9"/>
      <c r="E547" s="9"/>
    </row>
    <row r="548" spans="1:5" s="4" customFormat="1" ht="9.9499999999999993" customHeight="1" x14ac:dyDescent="0.2">
      <c r="A548" s="8"/>
      <c r="D548" s="9"/>
      <c r="E548" s="9"/>
    </row>
    <row r="549" spans="1:5" s="4" customFormat="1" ht="9.9499999999999993" customHeight="1" x14ac:dyDescent="0.2">
      <c r="A549" s="8"/>
      <c r="D549" s="9"/>
      <c r="E549" s="9"/>
    </row>
    <row r="550" spans="1:5" s="4" customFormat="1" ht="9.9499999999999993" customHeight="1" x14ac:dyDescent="0.2">
      <c r="A550" s="8"/>
      <c r="D550" s="9"/>
      <c r="E550" s="9"/>
    </row>
    <row r="551" spans="1:5" s="4" customFormat="1" ht="9.9499999999999993" customHeight="1" x14ac:dyDescent="0.2">
      <c r="A551" s="8"/>
      <c r="D551" s="9"/>
      <c r="E551" s="9"/>
    </row>
    <row r="552" spans="1:5" s="4" customFormat="1" ht="9.9499999999999993" customHeight="1" x14ac:dyDescent="0.2">
      <c r="A552" s="8"/>
      <c r="D552" s="9"/>
      <c r="E552" s="9"/>
    </row>
    <row r="553" spans="1:5" s="4" customFormat="1" ht="9.9499999999999993" customHeight="1" x14ac:dyDescent="0.2">
      <c r="A553" s="8"/>
      <c r="D553" s="9"/>
      <c r="E553" s="9"/>
    </row>
    <row r="554" spans="1:5" s="4" customFormat="1" ht="9.9499999999999993" customHeight="1" x14ac:dyDescent="0.2">
      <c r="A554" s="8"/>
      <c r="D554" s="9"/>
      <c r="E554" s="9"/>
    </row>
    <row r="555" spans="1:5" s="4" customFormat="1" ht="9.9499999999999993" customHeight="1" x14ac:dyDescent="0.2">
      <c r="A555" s="8"/>
      <c r="D555" s="9"/>
      <c r="E555" s="9"/>
    </row>
    <row r="556" spans="1:5" s="4" customFormat="1" ht="9.9499999999999993" customHeight="1" x14ac:dyDescent="0.2">
      <c r="A556" s="8"/>
      <c r="D556" s="9"/>
      <c r="E556" s="9"/>
    </row>
    <row r="557" spans="1:5" s="4" customFormat="1" ht="9.9499999999999993" customHeight="1" x14ac:dyDescent="0.2">
      <c r="A557" s="8"/>
      <c r="D557" s="9"/>
      <c r="E557" s="9"/>
    </row>
    <row r="558" spans="1:5" s="4" customFormat="1" ht="9.9499999999999993" customHeight="1" x14ac:dyDescent="0.2">
      <c r="A558" s="8"/>
      <c r="D558" s="9"/>
      <c r="E558" s="9"/>
    </row>
    <row r="559" spans="1:5" s="4" customFormat="1" ht="9.9499999999999993" customHeight="1" x14ac:dyDescent="0.2">
      <c r="A559" s="8"/>
      <c r="D559" s="9"/>
      <c r="E559" s="9"/>
    </row>
    <row r="560" spans="1:5" s="4" customFormat="1" ht="9.9499999999999993" customHeight="1" x14ac:dyDescent="0.2">
      <c r="A560" s="8"/>
      <c r="D560" s="9"/>
      <c r="E560" s="9"/>
    </row>
    <row r="561" spans="1:5" s="4" customFormat="1" ht="9.9499999999999993" customHeight="1" x14ac:dyDescent="0.2">
      <c r="A561" s="8"/>
      <c r="D561" s="9"/>
      <c r="E561" s="9"/>
    </row>
    <row r="562" spans="1:5" s="4" customFormat="1" ht="9.9499999999999993" customHeight="1" x14ac:dyDescent="0.2">
      <c r="A562" s="8"/>
      <c r="D562" s="9"/>
      <c r="E562" s="9"/>
    </row>
    <row r="563" spans="1:5" s="4" customFormat="1" ht="9.9499999999999993" customHeight="1" x14ac:dyDescent="0.2">
      <c r="A563" s="8"/>
      <c r="D563" s="9"/>
      <c r="E563" s="9"/>
    </row>
    <row r="564" spans="1:5" s="4" customFormat="1" ht="9.9499999999999993" customHeight="1" x14ac:dyDescent="0.2">
      <c r="A564" s="8"/>
      <c r="D564" s="9"/>
      <c r="E564" s="9"/>
    </row>
    <row r="565" spans="1:5" s="4" customFormat="1" ht="9.9499999999999993" customHeight="1" x14ac:dyDescent="0.2">
      <c r="A565" s="8"/>
      <c r="D565" s="9"/>
      <c r="E565" s="9"/>
    </row>
    <row r="566" spans="1:5" s="4" customFormat="1" ht="9.9499999999999993" customHeight="1" x14ac:dyDescent="0.2">
      <c r="A566" s="8"/>
      <c r="D566" s="9"/>
      <c r="E566" s="9"/>
    </row>
    <row r="567" spans="1:5" s="4" customFormat="1" ht="9.9499999999999993" customHeight="1" x14ac:dyDescent="0.2">
      <c r="A567" s="8"/>
      <c r="D567" s="9"/>
      <c r="E567" s="9"/>
    </row>
    <row r="568" spans="1:5" s="4" customFormat="1" ht="9.9499999999999993" customHeight="1" x14ac:dyDescent="0.2">
      <c r="A568" s="8"/>
      <c r="D568" s="9"/>
      <c r="E568" s="9"/>
    </row>
    <row r="569" spans="1:5" s="4" customFormat="1" ht="9.9499999999999993" customHeight="1" x14ac:dyDescent="0.2">
      <c r="A569" s="8"/>
      <c r="D569" s="9"/>
      <c r="E569" s="9"/>
    </row>
    <row r="570" spans="1:5" s="4" customFormat="1" ht="9.9499999999999993" customHeight="1" x14ac:dyDescent="0.2">
      <c r="A570" s="8"/>
      <c r="D570" s="9"/>
      <c r="E570" s="9"/>
    </row>
    <row r="571" spans="1:5" s="4" customFormat="1" ht="9.9499999999999993" customHeight="1" x14ac:dyDescent="0.2">
      <c r="A571" s="8"/>
      <c r="D571" s="9"/>
      <c r="E571" s="9"/>
    </row>
    <row r="572" spans="1:5" s="4" customFormat="1" ht="9.9499999999999993" customHeight="1" x14ac:dyDescent="0.2">
      <c r="A572" s="8"/>
      <c r="D572" s="9"/>
      <c r="E572" s="9"/>
    </row>
    <row r="573" spans="1:5" s="4" customFormat="1" ht="9.9499999999999993" customHeight="1" x14ac:dyDescent="0.2">
      <c r="A573" s="8"/>
      <c r="D573" s="9"/>
      <c r="E573" s="9"/>
    </row>
    <row r="574" spans="1:5" s="4" customFormat="1" ht="9.9499999999999993" customHeight="1" x14ac:dyDescent="0.2">
      <c r="A574" s="8"/>
      <c r="D574" s="9"/>
      <c r="E574" s="9"/>
    </row>
    <row r="575" spans="1:5" s="4" customFormat="1" ht="9.9499999999999993" customHeight="1" x14ac:dyDescent="0.2">
      <c r="A575" s="8"/>
      <c r="D575" s="9"/>
      <c r="E575" s="9"/>
    </row>
    <row r="576" spans="1:5" s="4" customFormat="1" ht="9.9499999999999993" customHeight="1" x14ac:dyDescent="0.2">
      <c r="A576" s="8"/>
      <c r="D576" s="9"/>
      <c r="E576" s="9"/>
    </row>
    <row r="577" spans="1:5" s="4" customFormat="1" ht="9.9499999999999993" customHeight="1" x14ac:dyDescent="0.2">
      <c r="A577" s="8"/>
      <c r="D577" s="9"/>
      <c r="E577" s="9"/>
    </row>
    <row r="578" spans="1:5" s="4" customFormat="1" ht="9.9499999999999993" customHeight="1" x14ac:dyDescent="0.2">
      <c r="A578" s="8"/>
      <c r="D578" s="9"/>
      <c r="E578" s="9"/>
    </row>
    <row r="579" spans="1:5" s="4" customFormat="1" ht="9.9499999999999993" customHeight="1" x14ac:dyDescent="0.2">
      <c r="A579" s="8"/>
      <c r="D579" s="9"/>
      <c r="E579" s="9"/>
    </row>
    <row r="580" spans="1:5" s="4" customFormat="1" ht="9.9499999999999993" customHeight="1" x14ac:dyDescent="0.2">
      <c r="A580" s="8"/>
      <c r="D580" s="9"/>
      <c r="E580" s="9"/>
    </row>
    <row r="581" spans="1:5" s="4" customFormat="1" ht="9.9499999999999993" customHeight="1" x14ac:dyDescent="0.2">
      <c r="A581" s="8"/>
      <c r="D581" s="9"/>
      <c r="E581" s="9"/>
    </row>
    <row r="582" spans="1:5" s="4" customFormat="1" ht="9.9499999999999993" customHeight="1" x14ac:dyDescent="0.2">
      <c r="A582" s="8"/>
      <c r="D582" s="9"/>
      <c r="E582" s="9"/>
    </row>
    <row r="583" spans="1:5" s="4" customFormat="1" ht="9.9499999999999993" customHeight="1" x14ac:dyDescent="0.2">
      <c r="A583" s="8"/>
      <c r="D583" s="9"/>
      <c r="E583" s="9"/>
    </row>
    <row r="584" spans="1:5" s="4" customFormat="1" ht="9.9499999999999993" customHeight="1" x14ac:dyDescent="0.2">
      <c r="A584" s="8"/>
      <c r="D584" s="9"/>
      <c r="E584" s="9"/>
    </row>
    <row r="585" spans="1:5" s="4" customFormat="1" ht="9.9499999999999993" customHeight="1" x14ac:dyDescent="0.2">
      <c r="A585" s="8"/>
      <c r="D585" s="9"/>
      <c r="E585" s="9"/>
    </row>
    <row r="586" spans="1:5" s="4" customFormat="1" ht="9.9499999999999993" customHeight="1" x14ac:dyDescent="0.2">
      <c r="A586" s="8"/>
      <c r="D586" s="9"/>
      <c r="E586" s="9"/>
    </row>
    <row r="587" spans="1:5" s="4" customFormat="1" ht="9.9499999999999993" customHeight="1" x14ac:dyDescent="0.2">
      <c r="A587" s="8"/>
      <c r="D587" s="9"/>
      <c r="E587" s="9"/>
    </row>
    <row r="588" spans="1:5" s="4" customFormat="1" ht="9.9499999999999993" customHeight="1" x14ac:dyDescent="0.2">
      <c r="A588" s="8"/>
      <c r="D588" s="9"/>
      <c r="E588" s="9"/>
    </row>
    <row r="589" spans="1:5" s="4" customFormat="1" ht="9.9499999999999993" customHeight="1" x14ac:dyDescent="0.2">
      <c r="A589" s="8"/>
      <c r="D589" s="9"/>
      <c r="E589" s="9"/>
    </row>
    <row r="590" spans="1:5" s="4" customFormat="1" ht="9.9499999999999993" customHeight="1" x14ac:dyDescent="0.2">
      <c r="A590" s="8"/>
      <c r="D590" s="9"/>
      <c r="E590" s="9"/>
    </row>
    <row r="591" spans="1:5" s="4" customFormat="1" ht="9.9499999999999993" customHeight="1" x14ac:dyDescent="0.2">
      <c r="A591" s="8"/>
      <c r="D591" s="9"/>
      <c r="E591" s="9"/>
    </row>
    <row r="592" spans="1:5" s="4" customFormat="1" ht="9.9499999999999993" customHeight="1" x14ac:dyDescent="0.2">
      <c r="A592" s="8"/>
      <c r="D592" s="9"/>
      <c r="E592" s="9"/>
    </row>
    <row r="593" spans="1:5" s="4" customFormat="1" ht="9.9499999999999993" customHeight="1" x14ac:dyDescent="0.2">
      <c r="A593" s="8"/>
      <c r="D593" s="9"/>
      <c r="E593" s="9"/>
    </row>
    <row r="594" spans="1:5" s="4" customFormat="1" ht="9.9499999999999993" customHeight="1" x14ac:dyDescent="0.2">
      <c r="A594" s="8"/>
      <c r="D594" s="9"/>
      <c r="E594" s="9"/>
    </row>
    <row r="595" spans="1:5" s="4" customFormat="1" ht="9.9499999999999993" customHeight="1" x14ac:dyDescent="0.2">
      <c r="A595" s="8"/>
      <c r="D595" s="9"/>
      <c r="E595" s="9"/>
    </row>
    <row r="596" spans="1:5" s="4" customFormat="1" ht="9.9499999999999993" customHeight="1" x14ac:dyDescent="0.2">
      <c r="A596" s="8"/>
      <c r="D596" s="9"/>
      <c r="E596" s="9"/>
    </row>
    <row r="597" spans="1:5" s="4" customFormat="1" ht="9.9499999999999993" customHeight="1" x14ac:dyDescent="0.2">
      <c r="A597" s="8"/>
      <c r="D597" s="9"/>
      <c r="E597" s="9"/>
    </row>
    <row r="598" spans="1:5" s="4" customFormat="1" ht="9.9499999999999993" customHeight="1" x14ac:dyDescent="0.2">
      <c r="A598" s="8"/>
      <c r="D598" s="9"/>
      <c r="E598" s="9"/>
    </row>
    <row r="599" spans="1:5" s="4" customFormat="1" ht="9.9499999999999993" customHeight="1" x14ac:dyDescent="0.2">
      <c r="A599" s="8"/>
      <c r="D599" s="9"/>
      <c r="E599" s="9"/>
    </row>
    <row r="600" spans="1:5" s="4" customFormat="1" ht="9.9499999999999993" customHeight="1" x14ac:dyDescent="0.2">
      <c r="A600" s="8"/>
      <c r="D600" s="9"/>
      <c r="E600" s="9"/>
    </row>
    <row r="601" spans="1:5" s="4" customFormat="1" ht="9.9499999999999993" customHeight="1" x14ac:dyDescent="0.2">
      <c r="A601" s="8"/>
      <c r="D601" s="9"/>
      <c r="E601" s="9"/>
    </row>
    <row r="602" spans="1:5" s="4" customFormat="1" ht="9.9499999999999993" customHeight="1" x14ac:dyDescent="0.2">
      <c r="A602" s="8"/>
      <c r="D602" s="9"/>
      <c r="E602" s="9"/>
    </row>
    <row r="603" spans="1:5" s="4" customFormat="1" ht="9.9499999999999993" customHeight="1" x14ac:dyDescent="0.2">
      <c r="A603" s="8"/>
      <c r="D603" s="9"/>
      <c r="E603" s="9"/>
    </row>
    <row r="604" spans="1:5" s="4" customFormat="1" ht="9.9499999999999993" customHeight="1" x14ac:dyDescent="0.2">
      <c r="A604" s="8"/>
      <c r="D604" s="9"/>
      <c r="E604" s="9"/>
    </row>
    <row r="605" spans="1:5" s="4" customFormat="1" ht="9.9499999999999993" customHeight="1" x14ac:dyDescent="0.2">
      <c r="A605" s="8"/>
      <c r="D605" s="9"/>
      <c r="E605" s="9"/>
    </row>
    <row r="606" spans="1:5" s="4" customFormat="1" ht="9.9499999999999993" customHeight="1" x14ac:dyDescent="0.2">
      <c r="A606" s="8"/>
      <c r="D606" s="9"/>
      <c r="E606" s="9"/>
    </row>
    <row r="607" spans="1:5" s="4" customFormat="1" ht="9.9499999999999993" customHeight="1" x14ac:dyDescent="0.2">
      <c r="A607" s="8"/>
      <c r="D607" s="9"/>
      <c r="E607" s="9"/>
    </row>
    <row r="608" spans="1:5" s="4" customFormat="1" ht="9.9499999999999993" customHeight="1" x14ac:dyDescent="0.2">
      <c r="A608" s="8"/>
      <c r="D608" s="9"/>
      <c r="E608" s="9"/>
    </row>
    <row r="609" spans="1:5" s="4" customFormat="1" ht="9.9499999999999993" customHeight="1" x14ac:dyDescent="0.2">
      <c r="A609" s="8"/>
      <c r="D609" s="9"/>
      <c r="E609" s="9"/>
    </row>
    <row r="610" spans="1:5" s="4" customFormat="1" ht="9.9499999999999993" customHeight="1" x14ac:dyDescent="0.2">
      <c r="A610" s="8"/>
      <c r="D610" s="9"/>
      <c r="E610" s="9"/>
    </row>
    <row r="611" spans="1:5" s="4" customFormat="1" ht="9.9499999999999993" customHeight="1" x14ac:dyDescent="0.2">
      <c r="A611" s="8"/>
      <c r="D611" s="9"/>
      <c r="E611" s="9"/>
    </row>
    <row r="612" spans="1:5" s="4" customFormat="1" ht="9.9499999999999993" customHeight="1" x14ac:dyDescent="0.2">
      <c r="A612" s="8"/>
      <c r="D612" s="9"/>
      <c r="E612" s="9"/>
    </row>
    <row r="613" spans="1:5" s="4" customFormat="1" ht="9.9499999999999993" customHeight="1" x14ac:dyDescent="0.2">
      <c r="A613" s="8"/>
      <c r="D613" s="9"/>
      <c r="E613" s="9"/>
    </row>
    <row r="614" spans="1:5" s="4" customFormat="1" ht="9.9499999999999993" customHeight="1" x14ac:dyDescent="0.2">
      <c r="A614" s="8"/>
      <c r="D614" s="9"/>
      <c r="E614" s="9"/>
    </row>
    <row r="615" spans="1:5" s="4" customFormat="1" ht="9.9499999999999993" customHeight="1" x14ac:dyDescent="0.2">
      <c r="A615" s="8"/>
      <c r="D615" s="9"/>
      <c r="E615" s="9"/>
    </row>
    <row r="616" spans="1:5" s="4" customFormat="1" ht="9.9499999999999993" customHeight="1" x14ac:dyDescent="0.2">
      <c r="A616" s="8"/>
      <c r="D616" s="9"/>
      <c r="E616" s="9"/>
    </row>
    <row r="617" spans="1:5" s="4" customFormat="1" ht="9.9499999999999993" customHeight="1" x14ac:dyDescent="0.2">
      <c r="A617" s="8"/>
      <c r="D617" s="9"/>
      <c r="E617" s="9"/>
    </row>
    <row r="618" spans="1:5" s="4" customFormat="1" ht="9.9499999999999993" customHeight="1" x14ac:dyDescent="0.2">
      <c r="A618" s="8"/>
      <c r="D618" s="9"/>
      <c r="E618" s="9"/>
    </row>
    <row r="619" spans="1:5" s="4" customFormat="1" ht="9.9499999999999993" customHeight="1" x14ac:dyDescent="0.2">
      <c r="A619" s="8"/>
      <c r="D619" s="9"/>
      <c r="E619" s="9"/>
    </row>
    <row r="620" spans="1:5" s="4" customFormat="1" ht="9.9499999999999993" customHeight="1" x14ac:dyDescent="0.2">
      <c r="A620" s="8"/>
      <c r="D620" s="9"/>
      <c r="E620" s="9"/>
    </row>
    <row r="621" spans="1:5" s="4" customFormat="1" ht="9.9499999999999993" customHeight="1" x14ac:dyDescent="0.2">
      <c r="A621" s="8"/>
      <c r="D621" s="9"/>
      <c r="E621" s="9"/>
    </row>
    <row r="622" spans="1:5" s="4" customFormat="1" ht="9.9499999999999993" customHeight="1" x14ac:dyDescent="0.2">
      <c r="A622" s="8"/>
      <c r="D622" s="9"/>
      <c r="E622" s="9"/>
    </row>
    <row r="623" spans="1:5" s="4" customFormat="1" ht="9.9499999999999993" customHeight="1" x14ac:dyDescent="0.2">
      <c r="A623" s="8"/>
      <c r="D623" s="9"/>
      <c r="E623" s="9"/>
    </row>
    <row r="624" spans="1:5" s="4" customFormat="1" ht="9.9499999999999993" customHeight="1" x14ac:dyDescent="0.2">
      <c r="A624" s="8"/>
      <c r="D624" s="9"/>
      <c r="E624" s="9"/>
    </row>
    <row r="625" spans="1:5" s="4" customFormat="1" ht="9.9499999999999993" customHeight="1" x14ac:dyDescent="0.2">
      <c r="A625" s="8"/>
      <c r="D625" s="9"/>
      <c r="E625" s="9"/>
    </row>
    <row r="626" spans="1:5" s="4" customFormat="1" ht="9.9499999999999993" customHeight="1" x14ac:dyDescent="0.2">
      <c r="A626" s="8"/>
      <c r="D626" s="9"/>
      <c r="E626" s="9"/>
    </row>
    <row r="627" spans="1:5" s="4" customFormat="1" ht="9.9499999999999993" customHeight="1" x14ac:dyDescent="0.2">
      <c r="A627" s="8"/>
      <c r="D627" s="9"/>
      <c r="E627" s="9"/>
    </row>
    <row r="628" spans="1:5" s="4" customFormat="1" ht="9.9499999999999993" customHeight="1" x14ac:dyDescent="0.2">
      <c r="A628" s="8"/>
      <c r="D628" s="9"/>
      <c r="E628" s="9"/>
    </row>
    <row r="629" spans="1:5" s="4" customFormat="1" ht="9.9499999999999993" customHeight="1" x14ac:dyDescent="0.2">
      <c r="A629" s="8"/>
      <c r="D629" s="9"/>
      <c r="E629" s="9"/>
    </row>
    <row r="630" spans="1:5" s="4" customFormat="1" ht="9.9499999999999993" customHeight="1" x14ac:dyDescent="0.2">
      <c r="A630" s="8"/>
      <c r="D630" s="9"/>
      <c r="E630" s="9"/>
    </row>
    <row r="631" spans="1:5" s="4" customFormat="1" ht="9.9499999999999993" customHeight="1" x14ac:dyDescent="0.2">
      <c r="A631" s="8"/>
      <c r="D631" s="9"/>
      <c r="E631" s="9"/>
    </row>
    <row r="632" spans="1:5" s="4" customFormat="1" ht="9.9499999999999993" customHeight="1" x14ac:dyDescent="0.2">
      <c r="A632" s="8"/>
      <c r="D632" s="9"/>
      <c r="E632" s="9"/>
    </row>
    <row r="633" spans="1:5" s="4" customFormat="1" ht="9.9499999999999993" customHeight="1" x14ac:dyDescent="0.2">
      <c r="A633" s="8"/>
      <c r="D633" s="9"/>
      <c r="E633" s="9"/>
    </row>
    <row r="634" spans="1:5" s="4" customFormat="1" ht="9.9499999999999993" customHeight="1" x14ac:dyDescent="0.2">
      <c r="A634" s="8"/>
      <c r="D634" s="9"/>
      <c r="E634" s="9"/>
    </row>
    <row r="635" spans="1:5" s="4" customFormat="1" ht="9.9499999999999993" customHeight="1" x14ac:dyDescent="0.2">
      <c r="A635" s="8"/>
      <c r="D635" s="9"/>
      <c r="E635" s="9"/>
    </row>
    <row r="636" spans="1:5" s="4" customFormat="1" ht="9.9499999999999993" customHeight="1" x14ac:dyDescent="0.2">
      <c r="A636" s="8"/>
      <c r="D636" s="9"/>
      <c r="E636" s="9"/>
    </row>
    <row r="637" spans="1:5" s="4" customFormat="1" ht="9.9499999999999993" customHeight="1" x14ac:dyDescent="0.2">
      <c r="A637" s="8"/>
      <c r="D637" s="9"/>
      <c r="E637" s="9"/>
    </row>
    <row r="638" spans="1:5" s="4" customFormat="1" ht="9.9499999999999993" customHeight="1" x14ac:dyDescent="0.2">
      <c r="A638" s="8"/>
      <c r="D638" s="9"/>
      <c r="E638" s="9"/>
    </row>
    <row r="639" spans="1:5" s="4" customFormat="1" ht="9.9499999999999993" customHeight="1" x14ac:dyDescent="0.2">
      <c r="A639" s="8"/>
      <c r="D639" s="9"/>
      <c r="E639" s="9"/>
    </row>
    <row r="640" spans="1:5" s="4" customFormat="1" ht="9.9499999999999993" customHeight="1" x14ac:dyDescent="0.2">
      <c r="A640" s="8"/>
      <c r="D640" s="9"/>
      <c r="E640" s="9"/>
    </row>
    <row r="641" spans="1:5" s="4" customFormat="1" ht="9.9499999999999993" customHeight="1" x14ac:dyDescent="0.2">
      <c r="A641" s="8"/>
      <c r="D641" s="9"/>
      <c r="E641" s="9"/>
    </row>
    <row r="642" spans="1:5" s="4" customFormat="1" ht="9.9499999999999993" customHeight="1" x14ac:dyDescent="0.2">
      <c r="A642" s="8"/>
      <c r="D642" s="9"/>
      <c r="E642" s="9"/>
    </row>
    <row r="643" spans="1:5" s="4" customFormat="1" ht="9.9499999999999993" customHeight="1" x14ac:dyDescent="0.2">
      <c r="A643" s="8"/>
      <c r="D643" s="9"/>
      <c r="E643" s="9"/>
    </row>
    <row r="644" spans="1:5" s="4" customFormat="1" ht="9.9499999999999993" customHeight="1" x14ac:dyDescent="0.2">
      <c r="A644" s="8"/>
      <c r="D644" s="9"/>
      <c r="E644" s="9"/>
    </row>
    <row r="645" spans="1:5" s="4" customFormat="1" ht="9.9499999999999993" customHeight="1" x14ac:dyDescent="0.2">
      <c r="A645" s="8"/>
      <c r="D645" s="9"/>
      <c r="E645" s="9"/>
    </row>
    <row r="646" spans="1:5" s="4" customFormat="1" ht="9.9499999999999993" customHeight="1" x14ac:dyDescent="0.2">
      <c r="A646" s="8"/>
      <c r="D646" s="9"/>
      <c r="E646" s="9"/>
    </row>
    <row r="647" spans="1:5" s="4" customFormat="1" ht="9.9499999999999993" customHeight="1" x14ac:dyDescent="0.2">
      <c r="A647" s="8"/>
      <c r="D647" s="9"/>
      <c r="E647" s="9"/>
    </row>
    <row r="648" spans="1:5" s="4" customFormat="1" ht="9.9499999999999993" customHeight="1" x14ac:dyDescent="0.2">
      <c r="A648" s="8"/>
      <c r="D648" s="9"/>
      <c r="E648" s="9"/>
    </row>
    <row r="649" spans="1:5" s="4" customFormat="1" ht="9.9499999999999993" customHeight="1" x14ac:dyDescent="0.2">
      <c r="A649" s="8"/>
      <c r="D649" s="9"/>
      <c r="E649" s="9"/>
    </row>
    <row r="650" spans="1:5" s="4" customFormat="1" ht="9.9499999999999993" customHeight="1" x14ac:dyDescent="0.2">
      <c r="A650" s="8"/>
      <c r="D650" s="9"/>
      <c r="E650" s="9"/>
    </row>
    <row r="651" spans="1:5" s="4" customFormat="1" ht="9.9499999999999993" customHeight="1" x14ac:dyDescent="0.2">
      <c r="A651" s="8"/>
      <c r="D651" s="9"/>
      <c r="E651" s="9"/>
    </row>
    <row r="652" spans="1:5" s="4" customFormat="1" ht="9.9499999999999993" customHeight="1" x14ac:dyDescent="0.2">
      <c r="A652" s="8"/>
      <c r="D652" s="9"/>
      <c r="E652" s="9"/>
    </row>
    <row r="653" spans="1:5" s="4" customFormat="1" ht="9.9499999999999993" customHeight="1" x14ac:dyDescent="0.2">
      <c r="A653" s="8"/>
      <c r="D653" s="9"/>
      <c r="E653" s="9"/>
    </row>
    <row r="654" spans="1:5" s="4" customFormat="1" ht="9.9499999999999993" customHeight="1" x14ac:dyDescent="0.2">
      <c r="A654" s="8"/>
      <c r="D654" s="9"/>
      <c r="E654" s="9"/>
    </row>
    <row r="655" spans="1:5" s="4" customFormat="1" ht="9.9499999999999993" customHeight="1" x14ac:dyDescent="0.2">
      <c r="A655" s="8"/>
      <c r="D655" s="9"/>
      <c r="E655" s="9"/>
    </row>
    <row r="656" spans="1:5" s="4" customFormat="1" ht="9.9499999999999993" customHeight="1" x14ac:dyDescent="0.2">
      <c r="A656" s="8"/>
      <c r="D656" s="9"/>
      <c r="E656" s="9"/>
    </row>
    <row r="657" spans="1:5" s="4" customFormat="1" ht="9.9499999999999993" customHeight="1" x14ac:dyDescent="0.2">
      <c r="A657" s="8"/>
      <c r="D657" s="9"/>
      <c r="E657" s="9"/>
    </row>
    <row r="658" spans="1:5" s="4" customFormat="1" ht="9.9499999999999993" customHeight="1" x14ac:dyDescent="0.2">
      <c r="A658" s="8"/>
      <c r="D658" s="9"/>
      <c r="E658" s="9"/>
    </row>
    <row r="659" spans="1:5" s="4" customFormat="1" ht="9.9499999999999993" customHeight="1" x14ac:dyDescent="0.2">
      <c r="A659" s="8"/>
      <c r="D659" s="9"/>
      <c r="E659" s="9"/>
    </row>
    <row r="660" spans="1:5" s="4" customFormat="1" ht="9.9499999999999993" customHeight="1" x14ac:dyDescent="0.2">
      <c r="A660" s="8"/>
      <c r="D660" s="9"/>
      <c r="E660" s="9"/>
    </row>
    <row r="661" spans="1:5" s="4" customFormat="1" ht="9.9499999999999993" customHeight="1" x14ac:dyDescent="0.2">
      <c r="A661" s="8"/>
      <c r="D661" s="9"/>
      <c r="E661" s="9"/>
    </row>
    <row r="662" spans="1:5" s="4" customFormat="1" ht="9.9499999999999993" customHeight="1" x14ac:dyDescent="0.2">
      <c r="A662" s="8"/>
      <c r="D662" s="9"/>
      <c r="E662" s="9"/>
    </row>
    <row r="663" spans="1:5" s="4" customFormat="1" ht="9.9499999999999993" customHeight="1" x14ac:dyDescent="0.2">
      <c r="A663" s="8"/>
      <c r="D663" s="9"/>
      <c r="E663" s="9"/>
    </row>
    <row r="664" spans="1:5" s="4" customFormat="1" ht="9.9499999999999993" customHeight="1" x14ac:dyDescent="0.2">
      <c r="A664" s="8"/>
      <c r="D664" s="9"/>
      <c r="E664" s="9"/>
    </row>
    <row r="665" spans="1:5" s="4" customFormat="1" ht="9.9499999999999993" customHeight="1" x14ac:dyDescent="0.2">
      <c r="A665" s="8"/>
      <c r="D665" s="9"/>
      <c r="E665" s="9"/>
    </row>
    <row r="666" spans="1:5" s="4" customFormat="1" ht="9.9499999999999993" customHeight="1" x14ac:dyDescent="0.2">
      <c r="A666" s="8"/>
      <c r="D666" s="9"/>
      <c r="E666" s="9"/>
    </row>
    <row r="667" spans="1:5" s="4" customFormat="1" ht="9.9499999999999993" customHeight="1" x14ac:dyDescent="0.2">
      <c r="A667" s="8"/>
      <c r="D667" s="9"/>
      <c r="E667" s="9"/>
    </row>
    <row r="668" spans="1:5" s="4" customFormat="1" ht="9.9499999999999993" customHeight="1" x14ac:dyDescent="0.2">
      <c r="A668" s="8"/>
      <c r="D668" s="9"/>
      <c r="E668" s="9"/>
    </row>
    <row r="669" spans="1:5" s="4" customFormat="1" ht="9.9499999999999993" customHeight="1" x14ac:dyDescent="0.2">
      <c r="A669" s="8"/>
      <c r="D669" s="9"/>
      <c r="E669" s="9"/>
    </row>
    <row r="670" spans="1:5" s="4" customFormat="1" ht="9.9499999999999993" customHeight="1" x14ac:dyDescent="0.2">
      <c r="A670" s="8"/>
      <c r="D670" s="9"/>
      <c r="E670" s="9"/>
    </row>
    <row r="671" spans="1:5" s="4" customFormat="1" ht="9.9499999999999993" customHeight="1" x14ac:dyDescent="0.2">
      <c r="A671" s="8"/>
      <c r="D671" s="9"/>
      <c r="E671" s="9"/>
    </row>
    <row r="672" spans="1:5" s="4" customFormat="1" ht="9.9499999999999993" customHeight="1" x14ac:dyDescent="0.2">
      <c r="A672" s="8"/>
      <c r="D672" s="9"/>
      <c r="E672" s="9"/>
    </row>
    <row r="673" spans="1:5" s="4" customFormat="1" ht="9.9499999999999993" customHeight="1" x14ac:dyDescent="0.2">
      <c r="A673" s="8"/>
      <c r="D673" s="9"/>
      <c r="E673" s="9"/>
    </row>
    <row r="674" spans="1:5" s="4" customFormat="1" ht="9.9499999999999993" customHeight="1" x14ac:dyDescent="0.2">
      <c r="A674" s="8"/>
      <c r="D674" s="9"/>
      <c r="E674" s="9"/>
    </row>
    <row r="675" spans="1:5" s="4" customFormat="1" ht="9.9499999999999993" customHeight="1" x14ac:dyDescent="0.2">
      <c r="A675" s="8"/>
      <c r="D675" s="9"/>
      <c r="E675" s="9"/>
    </row>
    <row r="676" spans="1:5" s="4" customFormat="1" ht="9.9499999999999993" customHeight="1" x14ac:dyDescent="0.2">
      <c r="A676" s="8"/>
      <c r="D676" s="9"/>
      <c r="E676" s="9"/>
    </row>
    <row r="677" spans="1:5" s="4" customFormat="1" ht="9.9499999999999993" customHeight="1" x14ac:dyDescent="0.2">
      <c r="A677" s="8"/>
      <c r="D677" s="9"/>
      <c r="E677" s="9"/>
    </row>
    <row r="678" spans="1:5" s="4" customFormat="1" ht="9.9499999999999993" customHeight="1" x14ac:dyDescent="0.2">
      <c r="A678" s="8"/>
      <c r="D678" s="9"/>
      <c r="E678" s="9"/>
    </row>
    <row r="679" spans="1:5" s="4" customFormat="1" ht="9.9499999999999993" customHeight="1" x14ac:dyDescent="0.2">
      <c r="A679" s="8"/>
      <c r="D679" s="9"/>
      <c r="E679" s="9"/>
    </row>
    <row r="680" spans="1:5" s="4" customFormat="1" ht="9.9499999999999993" customHeight="1" x14ac:dyDescent="0.2">
      <c r="A680" s="8"/>
      <c r="D680" s="9"/>
      <c r="E680" s="9"/>
    </row>
    <row r="681" spans="1:5" s="4" customFormat="1" ht="9.9499999999999993" customHeight="1" x14ac:dyDescent="0.2">
      <c r="A681" s="8"/>
      <c r="D681" s="9"/>
      <c r="E681" s="9"/>
    </row>
    <row r="682" spans="1:5" s="4" customFormat="1" ht="9.9499999999999993" customHeight="1" x14ac:dyDescent="0.2">
      <c r="A682" s="8"/>
      <c r="D682" s="9"/>
      <c r="E682" s="9"/>
    </row>
    <row r="683" spans="1:5" s="4" customFormat="1" ht="9.9499999999999993" customHeight="1" x14ac:dyDescent="0.2">
      <c r="A683" s="8"/>
      <c r="D683" s="9"/>
      <c r="E683" s="9"/>
    </row>
    <row r="684" spans="1:5" s="4" customFormat="1" ht="9.9499999999999993" customHeight="1" x14ac:dyDescent="0.2">
      <c r="A684" s="8"/>
      <c r="D684" s="9"/>
      <c r="E684" s="9"/>
    </row>
    <row r="685" spans="1:5" s="4" customFormat="1" ht="9.9499999999999993" customHeight="1" x14ac:dyDescent="0.2">
      <c r="A685" s="8"/>
      <c r="D685" s="9"/>
      <c r="E685" s="9"/>
    </row>
    <row r="686" spans="1:5" s="4" customFormat="1" ht="9.9499999999999993" customHeight="1" x14ac:dyDescent="0.2">
      <c r="A686" s="8"/>
      <c r="D686" s="9"/>
      <c r="E686" s="9"/>
    </row>
    <row r="687" spans="1:5" s="4" customFormat="1" ht="9.9499999999999993" customHeight="1" x14ac:dyDescent="0.2">
      <c r="A687" s="8"/>
      <c r="D687" s="9"/>
      <c r="E687" s="9"/>
    </row>
    <row r="688" spans="1:5" s="4" customFormat="1" ht="9.9499999999999993" customHeight="1" x14ac:dyDescent="0.2">
      <c r="A688" s="8"/>
      <c r="D688" s="9"/>
      <c r="E688" s="9"/>
    </row>
    <row r="689" spans="1:5" s="4" customFormat="1" ht="9.9499999999999993" customHeight="1" x14ac:dyDescent="0.2">
      <c r="A689" s="8"/>
      <c r="D689" s="9"/>
      <c r="E689" s="9"/>
    </row>
    <row r="690" spans="1:5" s="4" customFormat="1" ht="9.9499999999999993" customHeight="1" x14ac:dyDescent="0.2">
      <c r="A690" s="8"/>
      <c r="D690" s="9"/>
      <c r="E690" s="9"/>
    </row>
    <row r="691" spans="1:5" s="4" customFormat="1" ht="9.9499999999999993" customHeight="1" x14ac:dyDescent="0.2">
      <c r="A691" s="8"/>
      <c r="D691" s="9"/>
      <c r="E691" s="9"/>
    </row>
    <row r="692" spans="1:5" s="4" customFormat="1" ht="9.9499999999999993" customHeight="1" x14ac:dyDescent="0.2">
      <c r="A692" s="8"/>
      <c r="D692" s="9"/>
      <c r="E692" s="9"/>
    </row>
    <row r="693" spans="1:5" s="4" customFormat="1" ht="9.9499999999999993" customHeight="1" x14ac:dyDescent="0.2">
      <c r="A693" s="8"/>
      <c r="D693" s="9"/>
      <c r="E693" s="9"/>
    </row>
    <row r="694" spans="1:5" s="4" customFormat="1" ht="9.9499999999999993" customHeight="1" x14ac:dyDescent="0.2">
      <c r="A694" s="8"/>
      <c r="D694" s="9"/>
      <c r="E694" s="9"/>
    </row>
    <row r="695" spans="1:5" s="4" customFormat="1" ht="9.9499999999999993" customHeight="1" x14ac:dyDescent="0.2">
      <c r="A695" s="8"/>
      <c r="D695" s="9"/>
      <c r="E695" s="9"/>
    </row>
    <row r="696" spans="1:5" s="4" customFormat="1" ht="9.9499999999999993" customHeight="1" x14ac:dyDescent="0.2">
      <c r="A696" s="8"/>
      <c r="D696" s="9"/>
      <c r="E696" s="9"/>
    </row>
    <row r="697" spans="1:5" s="4" customFormat="1" ht="9.9499999999999993" customHeight="1" x14ac:dyDescent="0.2">
      <c r="A697" s="8"/>
      <c r="D697" s="9"/>
      <c r="E697" s="9"/>
    </row>
    <row r="698" spans="1:5" s="4" customFormat="1" ht="9.9499999999999993" customHeight="1" x14ac:dyDescent="0.2">
      <c r="A698" s="8"/>
      <c r="D698" s="9"/>
      <c r="E698" s="9"/>
    </row>
    <row r="699" spans="1:5" s="4" customFormat="1" ht="9.9499999999999993" customHeight="1" x14ac:dyDescent="0.2">
      <c r="A699" s="8"/>
      <c r="D699" s="9"/>
      <c r="E699" s="9"/>
    </row>
    <row r="700" spans="1:5" s="4" customFormat="1" ht="9.9499999999999993" customHeight="1" x14ac:dyDescent="0.2">
      <c r="A700" s="8"/>
      <c r="D700" s="9"/>
      <c r="E700" s="9"/>
    </row>
    <row r="701" spans="1:5" s="4" customFormat="1" ht="9.9499999999999993" customHeight="1" x14ac:dyDescent="0.2">
      <c r="A701" s="8"/>
      <c r="D701" s="9"/>
      <c r="E701" s="9"/>
    </row>
    <row r="702" spans="1:5" s="4" customFormat="1" ht="9.9499999999999993" customHeight="1" x14ac:dyDescent="0.2">
      <c r="A702" s="8"/>
      <c r="D702" s="9"/>
      <c r="E702" s="9"/>
    </row>
    <row r="703" spans="1:5" s="4" customFormat="1" ht="9.9499999999999993" customHeight="1" x14ac:dyDescent="0.2">
      <c r="A703" s="8"/>
      <c r="D703" s="9"/>
      <c r="E703" s="9"/>
    </row>
    <row r="704" spans="1:5" s="4" customFormat="1" ht="9.9499999999999993" customHeight="1" x14ac:dyDescent="0.2">
      <c r="A704" s="8"/>
      <c r="D704" s="9"/>
      <c r="E704" s="9"/>
    </row>
    <row r="705" spans="1:5" s="4" customFormat="1" ht="9.9499999999999993" customHeight="1" x14ac:dyDescent="0.2">
      <c r="A705" s="8"/>
      <c r="D705" s="9"/>
      <c r="E705" s="9"/>
    </row>
    <row r="706" spans="1:5" s="4" customFormat="1" ht="9.9499999999999993" customHeight="1" x14ac:dyDescent="0.2">
      <c r="A706" s="8"/>
      <c r="D706" s="9"/>
      <c r="E706" s="9"/>
    </row>
    <row r="707" spans="1:5" s="4" customFormat="1" ht="9.9499999999999993" customHeight="1" x14ac:dyDescent="0.2">
      <c r="A707" s="8"/>
      <c r="D707" s="9"/>
      <c r="E707" s="9"/>
    </row>
    <row r="708" spans="1:5" s="4" customFormat="1" ht="9.9499999999999993" customHeight="1" x14ac:dyDescent="0.2">
      <c r="A708" s="8"/>
      <c r="D708" s="9"/>
      <c r="E708" s="9"/>
    </row>
    <row r="709" spans="1:5" s="4" customFormat="1" ht="9.9499999999999993" customHeight="1" x14ac:dyDescent="0.2">
      <c r="A709" s="8"/>
      <c r="D709" s="9"/>
      <c r="E709" s="9"/>
    </row>
    <row r="710" spans="1:5" s="4" customFormat="1" ht="9.9499999999999993" customHeight="1" x14ac:dyDescent="0.2">
      <c r="A710" s="8"/>
      <c r="D710" s="9"/>
      <c r="E710" s="9"/>
    </row>
    <row r="711" spans="1:5" s="4" customFormat="1" ht="9.9499999999999993" customHeight="1" x14ac:dyDescent="0.2">
      <c r="A711" s="8"/>
      <c r="D711" s="9"/>
      <c r="E711" s="9"/>
    </row>
    <row r="712" spans="1:5" s="4" customFormat="1" ht="9.9499999999999993" customHeight="1" x14ac:dyDescent="0.2">
      <c r="A712" s="8"/>
      <c r="D712" s="9"/>
      <c r="E712" s="9"/>
    </row>
    <row r="713" spans="1:5" s="4" customFormat="1" ht="9.9499999999999993" customHeight="1" x14ac:dyDescent="0.2">
      <c r="A713" s="8"/>
      <c r="D713" s="9"/>
      <c r="E713" s="9"/>
    </row>
    <row r="714" spans="1:5" s="4" customFormat="1" ht="9.9499999999999993" customHeight="1" x14ac:dyDescent="0.2">
      <c r="A714" s="8"/>
      <c r="D714" s="9"/>
      <c r="E714" s="9"/>
    </row>
    <row r="715" spans="1:5" s="4" customFormat="1" ht="9.9499999999999993" customHeight="1" x14ac:dyDescent="0.2">
      <c r="A715" s="8"/>
      <c r="D715" s="9"/>
      <c r="E715" s="9"/>
    </row>
    <row r="716" spans="1:5" s="4" customFormat="1" ht="9.9499999999999993" customHeight="1" x14ac:dyDescent="0.2">
      <c r="A716" s="8"/>
      <c r="D716" s="9"/>
      <c r="E716" s="9"/>
    </row>
    <row r="717" spans="1:5" s="4" customFormat="1" ht="9.9499999999999993" customHeight="1" x14ac:dyDescent="0.2">
      <c r="A717" s="8"/>
      <c r="D717" s="9"/>
      <c r="E717" s="9"/>
    </row>
    <row r="718" spans="1:5" s="4" customFormat="1" ht="9.9499999999999993" customHeight="1" x14ac:dyDescent="0.2">
      <c r="A718" s="8"/>
      <c r="D718" s="9"/>
      <c r="E718" s="9"/>
    </row>
    <row r="719" spans="1:5" s="4" customFormat="1" ht="9.9499999999999993" customHeight="1" x14ac:dyDescent="0.2">
      <c r="A719" s="8"/>
      <c r="D719" s="9"/>
      <c r="E719" s="9"/>
    </row>
    <row r="720" spans="1:5" s="4" customFormat="1" ht="9.9499999999999993" customHeight="1" x14ac:dyDescent="0.2">
      <c r="A720" s="8"/>
      <c r="D720" s="9"/>
      <c r="E720" s="9"/>
    </row>
    <row r="721" spans="1:5" s="4" customFormat="1" ht="9.9499999999999993" customHeight="1" x14ac:dyDescent="0.2">
      <c r="A721" s="8"/>
      <c r="D721" s="9"/>
      <c r="E721" s="9"/>
    </row>
    <row r="722" spans="1:5" s="4" customFormat="1" ht="9.9499999999999993" customHeight="1" x14ac:dyDescent="0.2">
      <c r="A722" s="8"/>
      <c r="D722" s="9"/>
      <c r="E722" s="9"/>
    </row>
    <row r="723" spans="1:5" s="4" customFormat="1" ht="9.9499999999999993" customHeight="1" x14ac:dyDescent="0.2">
      <c r="A723" s="8"/>
      <c r="D723" s="9"/>
      <c r="E723" s="9"/>
    </row>
    <row r="724" spans="1:5" s="4" customFormat="1" ht="9.9499999999999993" customHeight="1" x14ac:dyDescent="0.2">
      <c r="A724" s="8"/>
      <c r="D724" s="9"/>
      <c r="E724" s="9"/>
    </row>
    <row r="725" spans="1:5" s="4" customFormat="1" ht="9.9499999999999993" customHeight="1" x14ac:dyDescent="0.2">
      <c r="A725" s="8"/>
      <c r="D725" s="9"/>
      <c r="E725" s="9"/>
    </row>
    <row r="726" spans="1:5" s="4" customFormat="1" ht="9.9499999999999993" customHeight="1" x14ac:dyDescent="0.2">
      <c r="A726" s="8"/>
      <c r="D726" s="9"/>
      <c r="E726" s="9"/>
    </row>
    <row r="727" spans="1:5" s="4" customFormat="1" ht="9.9499999999999993" customHeight="1" x14ac:dyDescent="0.2">
      <c r="A727" s="8"/>
      <c r="D727" s="9"/>
      <c r="E727" s="9"/>
    </row>
    <row r="728" spans="1:5" s="4" customFormat="1" ht="9.9499999999999993" customHeight="1" x14ac:dyDescent="0.2">
      <c r="A728" s="8"/>
      <c r="D728" s="9"/>
      <c r="E728" s="9"/>
    </row>
    <row r="729" spans="1:5" s="4" customFormat="1" ht="9.9499999999999993" customHeight="1" x14ac:dyDescent="0.2">
      <c r="A729" s="8"/>
      <c r="D729" s="9"/>
      <c r="E729" s="9"/>
    </row>
    <row r="730" spans="1:5" s="4" customFormat="1" ht="9.9499999999999993" customHeight="1" x14ac:dyDescent="0.2">
      <c r="A730" s="8"/>
      <c r="D730" s="9"/>
      <c r="E730" s="9"/>
    </row>
    <row r="731" spans="1:5" s="4" customFormat="1" ht="9.9499999999999993" customHeight="1" x14ac:dyDescent="0.2">
      <c r="A731" s="8"/>
      <c r="D731" s="9"/>
      <c r="E731" s="9"/>
    </row>
    <row r="732" spans="1:5" s="4" customFormat="1" ht="9.9499999999999993" customHeight="1" x14ac:dyDescent="0.2">
      <c r="A732" s="8"/>
      <c r="D732" s="9"/>
      <c r="E732" s="9"/>
    </row>
    <row r="733" spans="1:5" s="4" customFormat="1" ht="9.9499999999999993" customHeight="1" x14ac:dyDescent="0.2">
      <c r="A733" s="8"/>
      <c r="D733" s="9"/>
      <c r="E733" s="9"/>
    </row>
    <row r="734" spans="1:5" s="4" customFormat="1" ht="9.9499999999999993" customHeight="1" x14ac:dyDescent="0.2">
      <c r="A734" s="8"/>
      <c r="D734" s="9"/>
      <c r="E734" s="9"/>
    </row>
    <row r="735" spans="1:5" s="4" customFormat="1" ht="9.9499999999999993" customHeight="1" x14ac:dyDescent="0.2">
      <c r="A735" s="8"/>
      <c r="D735" s="9"/>
      <c r="E735" s="9"/>
    </row>
    <row r="736" spans="1:5" s="4" customFormat="1" ht="9.9499999999999993" customHeight="1" x14ac:dyDescent="0.2">
      <c r="A736" s="8"/>
      <c r="D736" s="9"/>
      <c r="E736" s="9"/>
    </row>
    <row r="737" spans="1:5" s="4" customFormat="1" ht="9.9499999999999993" customHeight="1" x14ac:dyDescent="0.2">
      <c r="A737" s="8"/>
      <c r="D737" s="9"/>
      <c r="E737" s="9"/>
    </row>
    <row r="738" spans="1:5" s="4" customFormat="1" ht="9.9499999999999993" customHeight="1" x14ac:dyDescent="0.2">
      <c r="A738" s="8"/>
      <c r="D738" s="9"/>
      <c r="E738" s="9"/>
    </row>
    <row r="739" spans="1:5" s="4" customFormat="1" ht="9.9499999999999993" customHeight="1" x14ac:dyDescent="0.2">
      <c r="A739" s="8"/>
      <c r="D739" s="9"/>
      <c r="E739" s="9"/>
    </row>
    <row r="740" spans="1:5" s="4" customFormat="1" ht="9.9499999999999993" customHeight="1" x14ac:dyDescent="0.2">
      <c r="A740" s="8"/>
      <c r="D740" s="9"/>
      <c r="E740" s="9"/>
    </row>
    <row r="741" spans="1:5" s="4" customFormat="1" ht="9.9499999999999993" customHeight="1" x14ac:dyDescent="0.2">
      <c r="A741" s="8"/>
      <c r="D741" s="9"/>
      <c r="E741" s="9"/>
    </row>
    <row r="742" spans="1:5" s="4" customFormat="1" ht="9.9499999999999993" customHeight="1" x14ac:dyDescent="0.2">
      <c r="A742" s="8"/>
      <c r="D742" s="9"/>
      <c r="E742" s="9"/>
    </row>
    <row r="743" spans="1:5" s="4" customFormat="1" ht="9.9499999999999993" customHeight="1" x14ac:dyDescent="0.2">
      <c r="A743" s="8"/>
      <c r="D743" s="9"/>
      <c r="E743" s="9"/>
    </row>
    <row r="744" spans="1:5" s="4" customFormat="1" ht="9.9499999999999993" customHeight="1" x14ac:dyDescent="0.2">
      <c r="A744" s="8"/>
      <c r="D744" s="9"/>
      <c r="E744" s="9"/>
    </row>
    <row r="745" spans="1:5" s="4" customFormat="1" ht="9.9499999999999993" customHeight="1" x14ac:dyDescent="0.2">
      <c r="A745" s="8"/>
      <c r="D745" s="9"/>
      <c r="E745" s="9"/>
    </row>
    <row r="746" spans="1:5" s="4" customFormat="1" ht="9.9499999999999993" customHeight="1" x14ac:dyDescent="0.2">
      <c r="A746" s="8"/>
      <c r="D746" s="9"/>
      <c r="E746" s="9"/>
    </row>
    <row r="747" spans="1:5" s="4" customFormat="1" ht="9.9499999999999993" customHeight="1" x14ac:dyDescent="0.2">
      <c r="A747" s="8"/>
      <c r="D747" s="9"/>
      <c r="E747" s="9"/>
    </row>
    <row r="748" spans="1:5" s="4" customFormat="1" ht="9.9499999999999993" customHeight="1" x14ac:dyDescent="0.2">
      <c r="A748" s="8"/>
      <c r="D748" s="9"/>
      <c r="E748" s="9"/>
    </row>
    <row r="749" spans="1:5" s="4" customFormat="1" ht="9.9499999999999993" customHeight="1" x14ac:dyDescent="0.2">
      <c r="A749" s="8"/>
      <c r="D749" s="9"/>
      <c r="E749" s="9"/>
    </row>
    <row r="750" spans="1:5" s="4" customFormat="1" ht="9.9499999999999993" customHeight="1" x14ac:dyDescent="0.2">
      <c r="A750" s="8"/>
      <c r="D750" s="9"/>
      <c r="E750" s="9"/>
    </row>
    <row r="751" spans="1:5" s="4" customFormat="1" ht="9.9499999999999993" customHeight="1" x14ac:dyDescent="0.2">
      <c r="A751" s="8"/>
      <c r="D751" s="9"/>
      <c r="E751" s="9"/>
    </row>
    <row r="752" spans="1:5" s="4" customFormat="1" ht="9.9499999999999993" customHeight="1" x14ac:dyDescent="0.2">
      <c r="A752" s="8"/>
      <c r="D752" s="9"/>
      <c r="E752" s="9"/>
    </row>
    <row r="753" spans="1:5" s="4" customFormat="1" ht="9.9499999999999993" customHeight="1" x14ac:dyDescent="0.2">
      <c r="A753" s="8"/>
      <c r="D753" s="9"/>
      <c r="E753" s="9"/>
    </row>
    <row r="754" spans="1:5" s="4" customFormat="1" ht="9.9499999999999993" customHeight="1" x14ac:dyDescent="0.2">
      <c r="A754" s="8"/>
      <c r="D754" s="9"/>
      <c r="E754" s="9"/>
    </row>
    <row r="755" spans="1:5" s="4" customFormat="1" ht="9.9499999999999993" customHeight="1" x14ac:dyDescent="0.2">
      <c r="A755" s="8"/>
      <c r="D755" s="9"/>
      <c r="E755" s="9"/>
    </row>
    <row r="756" spans="1:5" s="4" customFormat="1" ht="9.9499999999999993" customHeight="1" x14ac:dyDescent="0.2">
      <c r="A756" s="8"/>
      <c r="D756" s="9"/>
      <c r="E756" s="9"/>
    </row>
    <row r="757" spans="1:5" s="4" customFormat="1" ht="9.9499999999999993" customHeight="1" x14ac:dyDescent="0.2">
      <c r="A757" s="8"/>
      <c r="D757" s="9"/>
      <c r="E757" s="9"/>
    </row>
    <row r="758" spans="1:5" s="4" customFormat="1" ht="9.9499999999999993" customHeight="1" x14ac:dyDescent="0.2">
      <c r="A758" s="8"/>
      <c r="D758" s="9"/>
      <c r="E758" s="9"/>
    </row>
    <row r="759" spans="1:5" s="4" customFormat="1" ht="9.9499999999999993" customHeight="1" x14ac:dyDescent="0.2">
      <c r="A759" s="8"/>
      <c r="D759" s="9"/>
      <c r="E759" s="9"/>
    </row>
    <row r="760" spans="1:5" s="4" customFormat="1" ht="9.9499999999999993" customHeight="1" x14ac:dyDescent="0.2">
      <c r="A760" s="8"/>
      <c r="D760" s="9"/>
      <c r="E760" s="9"/>
    </row>
    <row r="761" spans="1:5" s="4" customFormat="1" ht="9.9499999999999993" customHeight="1" x14ac:dyDescent="0.2">
      <c r="A761" s="8"/>
      <c r="D761" s="9"/>
      <c r="E761" s="9"/>
    </row>
    <row r="762" spans="1:5" s="4" customFormat="1" ht="9.9499999999999993" customHeight="1" x14ac:dyDescent="0.2">
      <c r="A762" s="8"/>
      <c r="D762" s="9"/>
      <c r="E762" s="9"/>
    </row>
    <row r="763" spans="1:5" s="4" customFormat="1" ht="9.9499999999999993" customHeight="1" x14ac:dyDescent="0.2">
      <c r="A763" s="8"/>
      <c r="D763" s="9"/>
      <c r="E763" s="9"/>
    </row>
    <row r="764" spans="1:5" s="4" customFormat="1" ht="9.9499999999999993" customHeight="1" x14ac:dyDescent="0.2">
      <c r="A764" s="8"/>
      <c r="D764" s="9"/>
      <c r="E764" s="9"/>
    </row>
    <row r="765" spans="1:5" s="4" customFormat="1" ht="9.9499999999999993" customHeight="1" x14ac:dyDescent="0.2">
      <c r="A765" s="8"/>
      <c r="D765" s="9"/>
      <c r="E765" s="9"/>
    </row>
    <row r="766" spans="1:5" s="4" customFormat="1" ht="9.9499999999999993" customHeight="1" x14ac:dyDescent="0.2">
      <c r="A766" s="8"/>
      <c r="D766" s="9"/>
      <c r="E766" s="9"/>
    </row>
    <row r="767" spans="1:5" s="4" customFormat="1" ht="9.9499999999999993" customHeight="1" x14ac:dyDescent="0.2">
      <c r="A767" s="8"/>
      <c r="D767" s="9"/>
      <c r="E767" s="9"/>
    </row>
    <row r="768" spans="1:5" s="4" customFormat="1" ht="9.9499999999999993" customHeight="1" x14ac:dyDescent="0.2">
      <c r="A768" s="8"/>
      <c r="D768" s="9"/>
      <c r="E768" s="9"/>
    </row>
    <row r="769" spans="1:5" s="4" customFormat="1" ht="9.9499999999999993" customHeight="1" x14ac:dyDescent="0.2">
      <c r="A769" s="8"/>
      <c r="D769" s="9"/>
      <c r="E769" s="9"/>
    </row>
    <row r="770" spans="1:5" s="4" customFormat="1" ht="9.9499999999999993" customHeight="1" x14ac:dyDescent="0.2">
      <c r="A770" s="8"/>
      <c r="D770" s="9"/>
      <c r="E770" s="9"/>
    </row>
    <row r="771" spans="1:5" s="4" customFormat="1" ht="9.9499999999999993" customHeight="1" x14ac:dyDescent="0.2">
      <c r="A771" s="8"/>
      <c r="D771" s="9"/>
      <c r="E771" s="9"/>
    </row>
    <row r="772" spans="1:5" s="4" customFormat="1" ht="9.9499999999999993" customHeight="1" x14ac:dyDescent="0.2">
      <c r="A772" s="8"/>
      <c r="D772" s="9"/>
      <c r="E772" s="9"/>
    </row>
    <row r="773" spans="1:5" s="4" customFormat="1" ht="9.9499999999999993" customHeight="1" x14ac:dyDescent="0.2">
      <c r="A773" s="8"/>
      <c r="D773" s="9"/>
      <c r="E773" s="9"/>
    </row>
    <row r="774" spans="1:5" s="4" customFormat="1" ht="9.9499999999999993" customHeight="1" x14ac:dyDescent="0.2">
      <c r="A774" s="8"/>
      <c r="D774" s="9"/>
      <c r="E774" s="9"/>
    </row>
    <row r="775" spans="1:5" s="4" customFormat="1" ht="9.9499999999999993" customHeight="1" x14ac:dyDescent="0.2">
      <c r="A775" s="8"/>
      <c r="D775" s="9"/>
      <c r="E775" s="9"/>
    </row>
    <row r="776" spans="1:5" s="4" customFormat="1" ht="9.9499999999999993" customHeight="1" x14ac:dyDescent="0.2">
      <c r="A776" s="8"/>
      <c r="D776" s="9"/>
      <c r="E776" s="9"/>
    </row>
    <row r="777" spans="1:5" s="4" customFormat="1" ht="9.9499999999999993" customHeight="1" x14ac:dyDescent="0.2">
      <c r="A777" s="8"/>
      <c r="D777" s="9"/>
      <c r="E777" s="9"/>
    </row>
    <row r="778" spans="1:5" s="4" customFormat="1" ht="9.9499999999999993" customHeight="1" x14ac:dyDescent="0.2">
      <c r="A778" s="8"/>
      <c r="D778" s="9"/>
      <c r="E778" s="9"/>
    </row>
    <row r="779" spans="1:5" s="4" customFormat="1" ht="9.9499999999999993" customHeight="1" x14ac:dyDescent="0.2">
      <c r="A779" s="8"/>
      <c r="D779" s="9"/>
      <c r="E779" s="9"/>
    </row>
    <row r="780" spans="1:5" s="4" customFormat="1" ht="9.9499999999999993" customHeight="1" x14ac:dyDescent="0.2">
      <c r="A780" s="8"/>
      <c r="D780" s="9"/>
      <c r="E780" s="9"/>
    </row>
    <row r="781" spans="1:5" s="4" customFormat="1" ht="9.9499999999999993" customHeight="1" x14ac:dyDescent="0.2">
      <c r="A781" s="8"/>
      <c r="D781" s="9"/>
      <c r="E781" s="9"/>
    </row>
    <row r="782" spans="1:5" s="4" customFormat="1" ht="9.9499999999999993" customHeight="1" x14ac:dyDescent="0.2">
      <c r="A782" s="8"/>
      <c r="D782" s="9"/>
      <c r="E782" s="9"/>
    </row>
    <row r="783" spans="1:5" s="4" customFormat="1" ht="9.9499999999999993" customHeight="1" x14ac:dyDescent="0.2">
      <c r="A783" s="8"/>
      <c r="D783" s="9"/>
      <c r="E783" s="9"/>
    </row>
    <row r="784" spans="1:5" s="4" customFormat="1" ht="9.9499999999999993" customHeight="1" x14ac:dyDescent="0.2">
      <c r="A784" s="8"/>
      <c r="D784" s="9"/>
      <c r="E784" s="9"/>
    </row>
    <row r="785" spans="1:5" s="4" customFormat="1" ht="9.9499999999999993" customHeight="1" x14ac:dyDescent="0.2">
      <c r="A785" s="8"/>
      <c r="D785" s="9"/>
      <c r="E785" s="9"/>
    </row>
    <row r="786" spans="1:5" s="4" customFormat="1" ht="9.9499999999999993" customHeight="1" x14ac:dyDescent="0.2">
      <c r="A786" s="8"/>
      <c r="D786" s="9"/>
      <c r="E786" s="9"/>
    </row>
    <row r="787" spans="1:5" s="4" customFormat="1" ht="9.9499999999999993" customHeight="1" x14ac:dyDescent="0.2">
      <c r="A787" s="8"/>
      <c r="D787" s="9"/>
      <c r="E787" s="9"/>
    </row>
    <row r="788" spans="1:5" s="4" customFormat="1" ht="9.9499999999999993" customHeight="1" x14ac:dyDescent="0.2">
      <c r="A788" s="8"/>
      <c r="D788" s="9"/>
      <c r="E788" s="9"/>
    </row>
    <row r="789" spans="1:5" s="4" customFormat="1" ht="9.9499999999999993" customHeight="1" x14ac:dyDescent="0.2">
      <c r="A789" s="8"/>
      <c r="D789" s="9"/>
      <c r="E789" s="9"/>
    </row>
    <row r="790" spans="1:5" s="4" customFormat="1" ht="9.9499999999999993" customHeight="1" x14ac:dyDescent="0.2">
      <c r="A790" s="8"/>
      <c r="D790" s="9"/>
      <c r="E790" s="9"/>
    </row>
    <row r="791" spans="1:5" s="4" customFormat="1" ht="9.9499999999999993" customHeight="1" x14ac:dyDescent="0.2">
      <c r="A791" s="8"/>
      <c r="D791" s="9"/>
      <c r="E791" s="9"/>
    </row>
    <row r="792" spans="1:5" s="4" customFormat="1" ht="9.9499999999999993" customHeight="1" x14ac:dyDescent="0.2">
      <c r="A792" s="8"/>
      <c r="D792" s="9"/>
      <c r="E792" s="9"/>
    </row>
    <row r="793" spans="1:5" s="4" customFormat="1" ht="9.9499999999999993" customHeight="1" x14ac:dyDescent="0.2">
      <c r="A793" s="8"/>
      <c r="D793" s="9"/>
      <c r="E793" s="9"/>
    </row>
    <row r="794" spans="1:5" s="4" customFormat="1" ht="9.9499999999999993" customHeight="1" x14ac:dyDescent="0.2">
      <c r="A794" s="8"/>
      <c r="D794" s="9"/>
      <c r="E794" s="9"/>
    </row>
    <row r="795" spans="1:5" s="4" customFormat="1" ht="9.9499999999999993" customHeight="1" x14ac:dyDescent="0.2">
      <c r="A795" s="8"/>
      <c r="D795" s="9"/>
      <c r="E795" s="9"/>
    </row>
    <row r="796" spans="1:5" s="4" customFormat="1" ht="9.9499999999999993" customHeight="1" x14ac:dyDescent="0.2">
      <c r="A796" s="8"/>
      <c r="D796" s="9"/>
      <c r="E796" s="9"/>
    </row>
    <row r="797" spans="1:5" s="4" customFormat="1" ht="9.9499999999999993" customHeight="1" x14ac:dyDescent="0.2">
      <c r="A797" s="8"/>
      <c r="D797" s="9"/>
      <c r="E797" s="9"/>
    </row>
    <row r="798" spans="1:5" s="4" customFormat="1" ht="9.9499999999999993" customHeight="1" x14ac:dyDescent="0.2">
      <c r="A798" s="8"/>
      <c r="D798" s="9"/>
      <c r="E798" s="9"/>
    </row>
    <row r="799" spans="1:5" s="4" customFormat="1" ht="9.9499999999999993" customHeight="1" x14ac:dyDescent="0.2">
      <c r="A799" s="8"/>
      <c r="D799" s="9"/>
      <c r="E799" s="9"/>
    </row>
    <row r="800" spans="1:5" s="4" customFormat="1" ht="9.9499999999999993" customHeight="1" x14ac:dyDescent="0.2">
      <c r="A800" s="8"/>
      <c r="D800" s="9"/>
      <c r="E800" s="9"/>
    </row>
    <row r="801" spans="1:5" s="4" customFormat="1" ht="9.9499999999999993" customHeight="1" x14ac:dyDescent="0.2">
      <c r="A801" s="8"/>
      <c r="D801" s="9"/>
      <c r="E801" s="9"/>
    </row>
    <row r="802" spans="1:5" s="4" customFormat="1" ht="9.9499999999999993" customHeight="1" x14ac:dyDescent="0.2">
      <c r="A802" s="8"/>
      <c r="D802" s="9"/>
      <c r="E802" s="9"/>
    </row>
    <row r="803" spans="1:5" s="4" customFormat="1" ht="9.9499999999999993" customHeight="1" x14ac:dyDescent="0.2">
      <c r="A803" s="8"/>
      <c r="D803" s="9"/>
      <c r="E803" s="9"/>
    </row>
    <row r="804" spans="1:5" s="4" customFormat="1" ht="9.9499999999999993" customHeight="1" x14ac:dyDescent="0.2">
      <c r="A804" s="8"/>
      <c r="D804" s="9"/>
      <c r="E804" s="9"/>
    </row>
    <row r="805" spans="1:5" s="4" customFormat="1" ht="9.9499999999999993" customHeight="1" x14ac:dyDescent="0.2">
      <c r="A805" s="8"/>
      <c r="D805" s="9"/>
      <c r="E805" s="9"/>
    </row>
    <row r="806" spans="1:5" s="4" customFormat="1" ht="9.9499999999999993" customHeight="1" x14ac:dyDescent="0.2">
      <c r="A806" s="8"/>
      <c r="D806" s="9"/>
      <c r="E806" s="9"/>
    </row>
    <row r="807" spans="1:5" s="4" customFormat="1" ht="9.9499999999999993" customHeight="1" x14ac:dyDescent="0.2">
      <c r="A807" s="8"/>
      <c r="D807" s="9"/>
      <c r="E807" s="9"/>
    </row>
    <row r="808" spans="1:5" s="4" customFormat="1" ht="9.9499999999999993" customHeight="1" x14ac:dyDescent="0.2">
      <c r="A808" s="8"/>
      <c r="D808" s="9"/>
      <c r="E808" s="9"/>
    </row>
    <row r="809" spans="1:5" s="4" customFormat="1" ht="9.9499999999999993" customHeight="1" x14ac:dyDescent="0.2">
      <c r="A809" s="8"/>
      <c r="D809" s="9"/>
      <c r="E809" s="9"/>
    </row>
    <row r="810" spans="1:5" s="4" customFormat="1" ht="9.9499999999999993" customHeight="1" x14ac:dyDescent="0.2">
      <c r="A810" s="8"/>
      <c r="D810" s="9"/>
      <c r="E810" s="9"/>
    </row>
    <row r="811" spans="1:5" s="4" customFormat="1" ht="9.9499999999999993" customHeight="1" x14ac:dyDescent="0.2">
      <c r="A811" s="8"/>
      <c r="D811" s="9"/>
      <c r="E811" s="9"/>
    </row>
    <row r="812" spans="1:5" s="4" customFormat="1" ht="9.9499999999999993" customHeight="1" x14ac:dyDescent="0.2">
      <c r="A812" s="8"/>
      <c r="D812" s="9"/>
      <c r="E812" s="9"/>
    </row>
    <row r="813" spans="1:5" s="4" customFormat="1" ht="9.9499999999999993" customHeight="1" x14ac:dyDescent="0.2">
      <c r="A813" s="8"/>
      <c r="D813" s="9"/>
      <c r="E813" s="9"/>
    </row>
    <row r="814" spans="1:5" s="4" customFormat="1" ht="9.9499999999999993" customHeight="1" x14ac:dyDescent="0.2">
      <c r="A814" s="8"/>
      <c r="D814" s="9"/>
      <c r="E814" s="9"/>
    </row>
    <row r="815" spans="1:5" s="4" customFormat="1" ht="9.9499999999999993" customHeight="1" x14ac:dyDescent="0.2">
      <c r="A815" s="8"/>
      <c r="D815" s="9"/>
      <c r="E815" s="9"/>
    </row>
    <row r="816" spans="1:5" s="4" customFormat="1" ht="9.9499999999999993" customHeight="1" x14ac:dyDescent="0.2">
      <c r="A816" s="8"/>
      <c r="D816" s="9"/>
      <c r="E816" s="9"/>
    </row>
    <row r="817" spans="1:5" s="4" customFormat="1" ht="9.9499999999999993" customHeight="1" x14ac:dyDescent="0.2">
      <c r="A817" s="8"/>
      <c r="D817" s="9"/>
      <c r="E817" s="9"/>
    </row>
    <row r="818" spans="1:5" s="4" customFormat="1" ht="9.9499999999999993" customHeight="1" x14ac:dyDescent="0.2">
      <c r="A818" s="8"/>
      <c r="D818" s="9"/>
      <c r="E818" s="9"/>
    </row>
    <row r="819" spans="1:5" s="4" customFormat="1" ht="9.9499999999999993" customHeight="1" x14ac:dyDescent="0.2">
      <c r="A819" s="8"/>
      <c r="D819" s="9"/>
      <c r="E819" s="9"/>
    </row>
    <row r="820" spans="1:5" s="4" customFormat="1" ht="9.9499999999999993" customHeight="1" x14ac:dyDescent="0.2">
      <c r="A820" s="8"/>
      <c r="D820" s="9"/>
      <c r="E820" s="9"/>
    </row>
    <row r="821" spans="1:5" s="4" customFormat="1" ht="9.9499999999999993" customHeight="1" x14ac:dyDescent="0.2">
      <c r="A821" s="8"/>
      <c r="D821" s="9"/>
      <c r="E821" s="9"/>
    </row>
    <row r="822" spans="1:5" s="4" customFormat="1" ht="9.9499999999999993" customHeight="1" x14ac:dyDescent="0.2">
      <c r="A822" s="8"/>
      <c r="D822" s="9"/>
      <c r="E822" s="9"/>
    </row>
    <row r="823" spans="1:5" s="4" customFormat="1" ht="9.9499999999999993" customHeight="1" x14ac:dyDescent="0.2">
      <c r="A823" s="8"/>
      <c r="D823" s="9"/>
      <c r="E823" s="9"/>
    </row>
    <row r="824" spans="1:5" s="4" customFormat="1" ht="9.9499999999999993" customHeight="1" x14ac:dyDescent="0.2">
      <c r="A824" s="8"/>
      <c r="D824" s="9"/>
      <c r="E824" s="9"/>
    </row>
    <row r="825" spans="1:5" s="4" customFormat="1" ht="9.9499999999999993" customHeight="1" x14ac:dyDescent="0.2">
      <c r="A825" s="8"/>
      <c r="D825" s="9"/>
      <c r="E825" s="9"/>
    </row>
    <row r="826" spans="1:5" s="4" customFormat="1" ht="9.9499999999999993" customHeight="1" x14ac:dyDescent="0.2">
      <c r="A826" s="8"/>
      <c r="D826" s="9"/>
      <c r="E826" s="9"/>
    </row>
    <row r="827" spans="1:5" s="4" customFormat="1" ht="9.9499999999999993" customHeight="1" x14ac:dyDescent="0.2">
      <c r="A827" s="8"/>
      <c r="D827" s="9"/>
      <c r="E827" s="9"/>
    </row>
    <row r="828" spans="1:5" s="4" customFormat="1" ht="9.9499999999999993" customHeight="1" x14ac:dyDescent="0.2">
      <c r="A828" s="8"/>
      <c r="D828" s="9"/>
      <c r="E828" s="9"/>
    </row>
    <row r="829" spans="1:5" s="4" customFormat="1" ht="9.9499999999999993" customHeight="1" x14ac:dyDescent="0.2">
      <c r="A829" s="8"/>
      <c r="D829" s="9"/>
      <c r="E829" s="9"/>
    </row>
    <row r="830" spans="1:5" s="4" customFormat="1" ht="9.9499999999999993" customHeight="1" x14ac:dyDescent="0.2">
      <c r="A830" s="8"/>
      <c r="D830" s="9"/>
      <c r="E830" s="9"/>
    </row>
    <row r="831" spans="1:5" s="4" customFormat="1" ht="9.9499999999999993" customHeight="1" x14ac:dyDescent="0.2">
      <c r="A831" s="8"/>
      <c r="D831" s="9"/>
      <c r="E831" s="9"/>
    </row>
    <row r="832" spans="1:5" s="4" customFormat="1" ht="9.9499999999999993" customHeight="1" x14ac:dyDescent="0.2">
      <c r="A832" s="8"/>
      <c r="D832" s="9"/>
      <c r="E832" s="9"/>
    </row>
    <row r="833" spans="1:5" s="4" customFormat="1" ht="9.9499999999999993" customHeight="1" x14ac:dyDescent="0.2">
      <c r="A833" s="8"/>
      <c r="D833" s="9"/>
      <c r="E833" s="9"/>
    </row>
    <row r="834" spans="1:5" s="4" customFormat="1" ht="9.9499999999999993" customHeight="1" x14ac:dyDescent="0.2">
      <c r="A834" s="8"/>
      <c r="D834" s="9"/>
      <c r="E834" s="9"/>
    </row>
    <row r="835" spans="1:5" s="4" customFormat="1" ht="9.9499999999999993" customHeight="1" x14ac:dyDescent="0.2">
      <c r="A835" s="8"/>
      <c r="D835" s="9"/>
      <c r="E835" s="9"/>
    </row>
    <row r="836" spans="1:5" s="4" customFormat="1" ht="9.9499999999999993" customHeight="1" x14ac:dyDescent="0.2">
      <c r="A836" s="8"/>
      <c r="D836" s="9"/>
      <c r="E836" s="9"/>
    </row>
    <row r="837" spans="1:5" s="4" customFormat="1" ht="9.9499999999999993" customHeight="1" x14ac:dyDescent="0.2">
      <c r="A837" s="8"/>
      <c r="D837" s="9"/>
      <c r="E837" s="9"/>
    </row>
    <row r="838" spans="1:5" s="4" customFormat="1" ht="9.9499999999999993" customHeight="1" x14ac:dyDescent="0.2">
      <c r="A838" s="8"/>
      <c r="D838" s="9"/>
      <c r="E838" s="9"/>
    </row>
    <row r="839" spans="1:5" s="4" customFormat="1" ht="9.9499999999999993" customHeight="1" x14ac:dyDescent="0.2">
      <c r="A839" s="8"/>
      <c r="D839" s="9"/>
      <c r="E839" s="9"/>
    </row>
    <row r="840" spans="1:5" s="4" customFormat="1" ht="9.9499999999999993" customHeight="1" x14ac:dyDescent="0.2">
      <c r="A840" s="8"/>
      <c r="D840" s="9"/>
      <c r="E840" s="9"/>
    </row>
    <row r="841" spans="1:5" s="4" customFormat="1" ht="9.9499999999999993" customHeight="1" x14ac:dyDescent="0.2">
      <c r="A841" s="8"/>
      <c r="D841" s="9"/>
      <c r="E841" s="9"/>
    </row>
    <row r="842" spans="1:5" s="4" customFormat="1" ht="9.9499999999999993" customHeight="1" x14ac:dyDescent="0.2">
      <c r="A842" s="8"/>
      <c r="D842" s="9"/>
      <c r="E842" s="9"/>
    </row>
    <row r="843" spans="1:5" s="4" customFormat="1" ht="9.9499999999999993" customHeight="1" x14ac:dyDescent="0.2">
      <c r="A843" s="8"/>
      <c r="D843" s="9"/>
      <c r="E843" s="9"/>
    </row>
    <row r="844" spans="1:5" s="4" customFormat="1" ht="9.9499999999999993" customHeight="1" x14ac:dyDescent="0.2">
      <c r="A844" s="8"/>
      <c r="D844" s="9"/>
      <c r="E844" s="9"/>
    </row>
    <row r="845" spans="1:5" s="4" customFormat="1" ht="9.9499999999999993" customHeight="1" x14ac:dyDescent="0.2">
      <c r="A845" s="8"/>
      <c r="D845" s="9"/>
      <c r="E845" s="9"/>
    </row>
    <row r="846" spans="1:5" s="4" customFormat="1" ht="9.9499999999999993" customHeight="1" x14ac:dyDescent="0.2">
      <c r="A846" s="8"/>
      <c r="D846" s="9"/>
      <c r="E846" s="9"/>
    </row>
    <row r="847" spans="1:5" s="4" customFormat="1" ht="9.9499999999999993" customHeight="1" x14ac:dyDescent="0.2">
      <c r="A847" s="8"/>
      <c r="D847" s="9"/>
      <c r="E847" s="9"/>
    </row>
    <row r="848" spans="1:5" s="4" customFormat="1" ht="9.9499999999999993" customHeight="1" x14ac:dyDescent="0.2">
      <c r="A848" s="8"/>
      <c r="D848" s="9"/>
      <c r="E848" s="9"/>
    </row>
    <row r="849" spans="1:5" s="4" customFormat="1" ht="9.9499999999999993" customHeight="1" x14ac:dyDescent="0.2">
      <c r="A849" s="8"/>
      <c r="D849" s="9"/>
      <c r="E849" s="9"/>
    </row>
    <row r="850" spans="1:5" s="4" customFormat="1" ht="9.9499999999999993" customHeight="1" x14ac:dyDescent="0.2">
      <c r="A850" s="8"/>
      <c r="D850" s="9"/>
      <c r="E850" s="9"/>
    </row>
    <row r="851" spans="1:5" s="4" customFormat="1" ht="9.9499999999999993" customHeight="1" x14ac:dyDescent="0.2">
      <c r="A851" s="8"/>
      <c r="D851" s="9"/>
      <c r="E851" s="9"/>
    </row>
    <row r="852" spans="1:5" s="4" customFormat="1" ht="9.9499999999999993" customHeight="1" x14ac:dyDescent="0.2">
      <c r="A852" s="8"/>
      <c r="D852" s="9"/>
      <c r="E852" s="9"/>
    </row>
    <row r="853" spans="1:5" s="4" customFormat="1" ht="9.9499999999999993" customHeight="1" x14ac:dyDescent="0.2">
      <c r="A853" s="8"/>
      <c r="D853" s="9"/>
      <c r="E853" s="9"/>
    </row>
    <row r="854" spans="1:5" s="4" customFormat="1" ht="9.9499999999999993" customHeight="1" x14ac:dyDescent="0.2">
      <c r="A854" s="8"/>
      <c r="D854" s="9"/>
      <c r="E854" s="9"/>
    </row>
    <row r="855" spans="1:5" s="4" customFormat="1" ht="9.9499999999999993" customHeight="1" x14ac:dyDescent="0.2">
      <c r="A855" s="8"/>
      <c r="D855" s="9"/>
      <c r="E855" s="9"/>
    </row>
    <row r="856" spans="1:5" s="4" customFormat="1" ht="9.9499999999999993" customHeight="1" x14ac:dyDescent="0.2">
      <c r="A856" s="8"/>
      <c r="D856" s="9"/>
      <c r="E856" s="9"/>
    </row>
    <row r="857" spans="1:5" s="4" customFormat="1" ht="9.9499999999999993" customHeight="1" x14ac:dyDescent="0.2">
      <c r="A857" s="8"/>
      <c r="D857" s="9"/>
      <c r="E857" s="9"/>
    </row>
    <row r="858" spans="1:5" s="4" customFormat="1" ht="9.9499999999999993" customHeight="1" x14ac:dyDescent="0.2">
      <c r="A858" s="8"/>
      <c r="D858" s="9"/>
      <c r="E858" s="9"/>
    </row>
    <row r="859" spans="1:5" s="4" customFormat="1" ht="9.9499999999999993" customHeight="1" x14ac:dyDescent="0.2">
      <c r="A859" s="8"/>
      <c r="D859" s="9"/>
      <c r="E859" s="9"/>
    </row>
    <row r="860" spans="1:5" s="4" customFormat="1" ht="9.9499999999999993" customHeight="1" x14ac:dyDescent="0.2">
      <c r="A860" s="8"/>
      <c r="D860" s="9"/>
      <c r="E860" s="9"/>
    </row>
    <row r="861" spans="1:5" s="4" customFormat="1" ht="9.9499999999999993" customHeight="1" x14ac:dyDescent="0.2">
      <c r="A861" s="8"/>
      <c r="D861" s="9"/>
      <c r="E861" s="9"/>
    </row>
    <row r="862" spans="1:5" s="4" customFormat="1" ht="9.9499999999999993" customHeight="1" x14ac:dyDescent="0.2">
      <c r="A862" s="8"/>
      <c r="D862" s="9"/>
      <c r="E862" s="9"/>
    </row>
    <row r="863" spans="1:5" s="4" customFormat="1" ht="9.9499999999999993" customHeight="1" x14ac:dyDescent="0.2">
      <c r="A863" s="8"/>
      <c r="D863" s="9"/>
      <c r="E863" s="9"/>
    </row>
    <row r="864" spans="1:5" s="4" customFormat="1" ht="9.9499999999999993" customHeight="1" x14ac:dyDescent="0.2">
      <c r="A864" s="8"/>
      <c r="D864" s="9"/>
      <c r="E864" s="9"/>
    </row>
    <row r="865" spans="1:5" s="4" customFormat="1" ht="9.9499999999999993" customHeight="1" x14ac:dyDescent="0.2">
      <c r="A865" s="8"/>
      <c r="D865" s="9"/>
      <c r="E865" s="9"/>
    </row>
    <row r="866" spans="1:5" s="4" customFormat="1" ht="9.9499999999999993" customHeight="1" x14ac:dyDescent="0.2">
      <c r="A866" s="8"/>
      <c r="D866" s="9"/>
      <c r="E866" s="9"/>
    </row>
    <row r="867" spans="1:5" s="4" customFormat="1" ht="9.9499999999999993" customHeight="1" x14ac:dyDescent="0.2">
      <c r="A867" s="8"/>
      <c r="D867" s="9"/>
      <c r="E867" s="9"/>
    </row>
    <row r="868" spans="1:5" s="4" customFormat="1" ht="9.9499999999999993" customHeight="1" x14ac:dyDescent="0.2">
      <c r="A868" s="8"/>
      <c r="D868" s="9"/>
      <c r="E868" s="9"/>
    </row>
    <row r="869" spans="1:5" s="4" customFormat="1" ht="9.9499999999999993" customHeight="1" x14ac:dyDescent="0.2">
      <c r="A869" s="8"/>
      <c r="D869" s="9"/>
      <c r="E869" s="9"/>
    </row>
    <row r="870" spans="1:5" s="4" customFormat="1" ht="9.9499999999999993" customHeight="1" x14ac:dyDescent="0.2">
      <c r="A870" s="8"/>
      <c r="D870" s="9"/>
      <c r="E870" s="9"/>
    </row>
    <row r="871" spans="1:5" s="4" customFormat="1" ht="9.9499999999999993" customHeight="1" x14ac:dyDescent="0.2">
      <c r="A871" s="8"/>
      <c r="D871" s="9"/>
      <c r="E871" s="9"/>
    </row>
    <row r="872" spans="1:5" s="4" customFormat="1" ht="9.9499999999999993" customHeight="1" x14ac:dyDescent="0.2">
      <c r="A872" s="8"/>
      <c r="D872" s="9"/>
      <c r="E872" s="9"/>
    </row>
    <row r="873" spans="1:5" s="4" customFormat="1" ht="9.9499999999999993" customHeight="1" x14ac:dyDescent="0.2">
      <c r="A873" s="8"/>
      <c r="D873" s="9"/>
      <c r="E873" s="9"/>
    </row>
    <row r="874" spans="1:5" s="4" customFormat="1" ht="9.9499999999999993" customHeight="1" x14ac:dyDescent="0.2">
      <c r="A874" s="8"/>
      <c r="D874" s="9"/>
      <c r="E874" s="9"/>
    </row>
    <row r="875" spans="1:5" s="4" customFormat="1" ht="9.9499999999999993" customHeight="1" x14ac:dyDescent="0.2">
      <c r="A875" s="8"/>
      <c r="D875" s="9"/>
      <c r="E875" s="9"/>
    </row>
    <row r="876" spans="1:5" s="4" customFormat="1" ht="9.9499999999999993" customHeight="1" x14ac:dyDescent="0.2">
      <c r="A876" s="8"/>
      <c r="D876" s="9"/>
      <c r="E876" s="9"/>
    </row>
    <row r="877" spans="1:5" s="4" customFormat="1" ht="9.9499999999999993" customHeight="1" x14ac:dyDescent="0.2">
      <c r="A877" s="8"/>
      <c r="D877" s="9"/>
      <c r="E877" s="9"/>
    </row>
    <row r="878" spans="1:5" s="4" customFormat="1" ht="9.9499999999999993" customHeight="1" x14ac:dyDescent="0.2">
      <c r="A878" s="8"/>
      <c r="D878" s="9"/>
      <c r="E878" s="9"/>
    </row>
    <row r="879" spans="1:5" s="4" customFormat="1" ht="9.9499999999999993" customHeight="1" x14ac:dyDescent="0.2">
      <c r="A879" s="8"/>
      <c r="D879" s="9"/>
      <c r="E879" s="9"/>
    </row>
    <row r="880" spans="1:5" s="4" customFormat="1" ht="9.9499999999999993" customHeight="1" x14ac:dyDescent="0.2">
      <c r="A880" s="8"/>
      <c r="D880" s="9"/>
      <c r="E880" s="9"/>
    </row>
    <row r="881" spans="1:5" s="4" customFormat="1" ht="9.9499999999999993" customHeight="1" x14ac:dyDescent="0.2">
      <c r="A881" s="8"/>
      <c r="D881" s="9"/>
      <c r="E881" s="9"/>
    </row>
    <row r="882" spans="1:5" s="4" customFormat="1" ht="9.9499999999999993" customHeight="1" x14ac:dyDescent="0.2">
      <c r="A882" s="8"/>
      <c r="D882" s="9"/>
      <c r="E882" s="9"/>
    </row>
    <row r="883" spans="1:5" s="4" customFormat="1" ht="9.9499999999999993" customHeight="1" x14ac:dyDescent="0.2">
      <c r="A883" s="8"/>
      <c r="D883" s="9"/>
      <c r="E883" s="9"/>
    </row>
    <row r="884" spans="1:5" s="4" customFormat="1" ht="9.9499999999999993" customHeight="1" x14ac:dyDescent="0.2">
      <c r="A884" s="8"/>
      <c r="D884" s="9"/>
      <c r="E884" s="9"/>
    </row>
    <row r="885" spans="1:5" s="4" customFormat="1" ht="9.9499999999999993" customHeight="1" x14ac:dyDescent="0.2">
      <c r="A885" s="8"/>
      <c r="D885" s="9"/>
      <c r="E885" s="9"/>
    </row>
    <row r="886" spans="1:5" s="4" customFormat="1" ht="9.9499999999999993" customHeight="1" x14ac:dyDescent="0.2">
      <c r="A886" s="8"/>
      <c r="D886" s="9"/>
      <c r="E886" s="9"/>
    </row>
    <row r="887" spans="1:5" s="4" customFormat="1" ht="9.9499999999999993" customHeight="1" x14ac:dyDescent="0.2">
      <c r="A887" s="8"/>
      <c r="D887" s="9"/>
      <c r="E887" s="9"/>
    </row>
    <row r="888" spans="1:5" s="4" customFormat="1" ht="9.9499999999999993" customHeight="1" x14ac:dyDescent="0.2">
      <c r="A888" s="8"/>
      <c r="D888" s="9"/>
      <c r="E888" s="9"/>
    </row>
    <row r="889" spans="1:5" s="4" customFormat="1" ht="9.9499999999999993" customHeight="1" x14ac:dyDescent="0.2">
      <c r="A889" s="8"/>
      <c r="D889" s="9"/>
      <c r="E889" s="9"/>
    </row>
    <row r="890" spans="1:5" s="4" customFormat="1" ht="9.9499999999999993" customHeight="1" x14ac:dyDescent="0.2">
      <c r="A890" s="8"/>
      <c r="D890" s="9"/>
      <c r="E890" s="9"/>
    </row>
    <row r="891" spans="1:5" s="4" customFormat="1" ht="9.9499999999999993" customHeight="1" x14ac:dyDescent="0.2">
      <c r="A891" s="8"/>
      <c r="D891" s="9"/>
      <c r="E891" s="9"/>
    </row>
    <row r="892" spans="1:5" s="4" customFormat="1" ht="9.9499999999999993" customHeight="1" x14ac:dyDescent="0.2">
      <c r="A892" s="8"/>
      <c r="D892" s="9"/>
      <c r="E892" s="9"/>
    </row>
    <row r="893" spans="1:5" s="4" customFormat="1" ht="9.9499999999999993" customHeight="1" x14ac:dyDescent="0.2">
      <c r="A893" s="8"/>
      <c r="D893" s="9"/>
      <c r="E893" s="9"/>
    </row>
    <row r="894" spans="1:5" s="4" customFormat="1" ht="9.9499999999999993" customHeight="1" x14ac:dyDescent="0.2">
      <c r="A894" s="8"/>
      <c r="D894" s="9"/>
      <c r="E894" s="9"/>
    </row>
    <row r="895" spans="1:5" s="4" customFormat="1" ht="9.9499999999999993" customHeight="1" x14ac:dyDescent="0.2">
      <c r="A895" s="8"/>
      <c r="D895" s="9"/>
      <c r="E895" s="9"/>
    </row>
    <row r="896" spans="1:5" s="4" customFormat="1" ht="9.9499999999999993" customHeight="1" x14ac:dyDescent="0.2">
      <c r="A896" s="8"/>
      <c r="D896" s="9"/>
      <c r="E896" s="9"/>
    </row>
    <row r="897" spans="1:5" s="4" customFormat="1" ht="9.9499999999999993" customHeight="1" x14ac:dyDescent="0.2">
      <c r="A897" s="8"/>
      <c r="D897" s="9"/>
      <c r="E897" s="9"/>
    </row>
    <row r="898" spans="1:5" s="4" customFormat="1" ht="9.9499999999999993" customHeight="1" x14ac:dyDescent="0.2">
      <c r="A898" s="8"/>
      <c r="D898" s="9"/>
      <c r="E898" s="9"/>
    </row>
    <row r="899" spans="1:5" s="4" customFormat="1" ht="9.9499999999999993" customHeight="1" x14ac:dyDescent="0.2">
      <c r="A899" s="8"/>
      <c r="D899" s="9"/>
      <c r="E899" s="9"/>
    </row>
    <row r="900" spans="1:5" s="4" customFormat="1" ht="9.9499999999999993" customHeight="1" x14ac:dyDescent="0.2">
      <c r="A900" s="8"/>
      <c r="D900" s="9"/>
      <c r="E900" s="9"/>
    </row>
    <row r="901" spans="1:5" s="4" customFormat="1" ht="9.9499999999999993" customHeight="1" x14ac:dyDescent="0.2">
      <c r="A901" s="8"/>
      <c r="D901" s="9"/>
      <c r="E901" s="9"/>
    </row>
    <row r="902" spans="1:5" s="4" customFormat="1" ht="9.9499999999999993" customHeight="1" x14ac:dyDescent="0.2">
      <c r="A902" s="8"/>
      <c r="D902" s="9"/>
      <c r="E902" s="9"/>
    </row>
    <row r="903" spans="1:5" s="4" customFormat="1" ht="9.9499999999999993" customHeight="1" x14ac:dyDescent="0.2">
      <c r="A903" s="8"/>
      <c r="D903" s="9"/>
      <c r="E903" s="9"/>
    </row>
    <row r="904" spans="1:5" s="4" customFormat="1" ht="9.9499999999999993" customHeight="1" x14ac:dyDescent="0.2">
      <c r="A904" s="8"/>
      <c r="D904" s="9"/>
      <c r="E904" s="9"/>
    </row>
    <row r="905" spans="1:5" s="4" customFormat="1" ht="9.9499999999999993" customHeight="1" x14ac:dyDescent="0.2">
      <c r="A905" s="8"/>
      <c r="D905" s="9"/>
      <c r="E905" s="9"/>
    </row>
    <row r="906" spans="1:5" s="4" customFormat="1" ht="9.9499999999999993" customHeight="1" x14ac:dyDescent="0.2">
      <c r="A906" s="8"/>
      <c r="D906" s="9"/>
      <c r="E906" s="9"/>
    </row>
    <row r="907" spans="1:5" s="4" customFormat="1" ht="9.9499999999999993" customHeight="1" x14ac:dyDescent="0.2">
      <c r="A907" s="8"/>
      <c r="D907" s="9"/>
      <c r="E907" s="9"/>
    </row>
    <row r="908" spans="1:5" s="4" customFormat="1" ht="9.9499999999999993" customHeight="1" x14ac:dyDescent="0.2">
      <c r="A908" s="8"/>
      <c r="D908" s="9"/>
      <c r="E908" s="9"/>
    </row>
    <row r="909" spans="1:5" s="4" customFormat="1" ht="9.9499999999999993" customHeight="1" x14ac:dyDescent="0.2">
      <c r="A909" s="8"/>
      <c r="D909" s="9"/>
      <c r="E909" s="9"/>
    </row>
    <row r="910" spans="1:5" s="4" customFormat="1" ht="9.9499999999999993" customHeight="1" x14ac:dyDescent="0.2">
      <c r="A910" s="8"/>
      <c r="D910" s="9"/>
      <c r="E910" s="9"/>
    </row>
    <row r="911" spans="1:5" s="4" customFormat="1" ht="9.9499999999999993" customHeight="1" x14ac:dyDescent="0.2">
      <c r="A911" s="8"/>
      <c r="D911" s="9"/>
      <c r="E911" s="9"/>
    </row>
    <row r="912" spans="1:5" s="4" customFormat="1" ht="9.9499999999999993" customHeight="1" x14ac:dyDescent="0.2">
      <c r="A912" s="8"/>
      <c r="D912" s="9"/>
      <c r="E912" s="9"/>
    </row>
    <row r="913" spans="1:5" s="4" customFormat="1" ht="9.9499999999999993" customHeight="1" x14ac:dyDescent="0.2">
      <c r="A913" s="8"/>
      <c r="D913" s="9"/>
      <c r="E913" s="9"/>
    </row>
    <row r="914" spans="1:5" s="4" customFormat="1" ht="9.9499999999999993" customHeight="1" x14ac:dyDescent="0.2">
      <c r="A914" s="8"/>
      <c r="D914" s="9"/>
      <c r="E914" s="9"/>
    </row>
    <row r="915" spans="1:5" s="4" customFormat="1" ht="9.9499999999999993" customHeight="1" x14ac:dyDescent="0.2">
      <c r="A915" s="8"/>
      <c r="D915" s="9"/>
      <c r="E915" s="9"/>
    </row>
    <row r="916" spans="1:5" s="4" customFormat="1" ht="9.9499999999999993" customHeight="1" x14ac:dyDescent="0.2">
      <c r="A916" s="8"/>
      <c r="D916" s="9"/>
      <c r="E916" s="9"/>
    </row>
    <row r="917" spans="1:5" s="4" customFormat="1" ht="9.9499999999999993" customHeight="1" x14ac:dyDescent="0.2">
      <c r="A917" s="8"/>
      <c r="D917" s="9"/>
      <c r="E917" s="9"/>
    </row>
    <row r="918" spans="1:5" s="4" customFormat="1" ht="9.9499999999999993" customHeight="1" x14ac:dyDescent="0.2">
      <c r="A918" s="8"/>
      <c r="D918" s="9"/>
      <c r="E918" s="9"/>
    </row>
    <row r="919" spans="1:5" s="4" customFormat="1" ht="9.9499999999999993" customHeight="1" x14ac:dyDescent="0.2">
      <c r="A919" s="8"/>
      <c r="D919" s="9"/>
      <c r="E919" s="9"/>
    </row>
    <row r="920" spans="1:5" s="4" customFormat="1" ht="9.9499999999999993" customHeight="1" x14ac:dyDescent="0.2">
      <c r="A920" s="8"/>
      <c r="D920" s="9"/>
      <c r="E920" s="9"/>
    </row>
    <row r="921" spans="1:5" s="4" customFormat="1" ht="9.9499999999999993" customHeight="1" x14ac:dyDescent="0.2">
      <c r="A921" s="8"/>
      <c r="D921" s="9"/>
      <c r="E921" s="9"/>
    </row>
    <row r="922" spans="1:5" s="4" customFormat="1" ht="9.9499999999999993" customHeight="1" x14ac:dyDescent="0.2">
      <c r="A922" s="8"/>
      <c r="D922" s="9"/>
      <c r="E922" s="9"/>
    </row>
    <row r="923" spans="1:5" s="4" customFormat="1" ht="9.9499999999999993" customHeight="1" x14ac:dyDescent="0.2">
      <c r="A923" s="8"/>
      <c r="D923" s="9"/>
      <c r="E923" s="9"/>
    </row>
    <row r="924" spans="1:5" s="4" customFormat="1" ht="9.9499999999999993" customHeight="1" x14ac:dyDescent="0.2">
      <c r="A924" s="8"/>
      <c r="D924" s="9"/>
      <c r="E924" s="9"/>
    </row>
    <row r="925" spans="1:5" s="4" customFormat="1" ht="9.9499999999999993" customHeight="1" x14ac:dyDescent="0.2">
      <c r="A925" s="8"/>
      <c r="D925" s="9"/>
      <c r="E925" s="9"/>
    </row>
    <row r="926" spans="1:5" s="4" customFormat="1" ht="9.9499999999999993" customHeight="1" x14ac:dyDescent="0.2">
      <c r="A926" s="8"/>
      <c r="D926" s="9"/>
      <c r="E926" s="9"/>
    </row>
    <row r="927" spans="1:5" s="4" customFormat="1" ht="9.9499999999999993" customHeight="1" x14ac:dyDescent="0.2">
      <c r="A927" s="8"/>
      <c r="D927" s="9"/>
      <c r="E927" s="9"/>
    </row>
    <row r="928" spans="1:5" s="4" customFormat="1" ht="9.9499999999999993" customHeight="1" x14ac:dyDescent="0.2">
      <c r="A928" s="8"/>
      <c r="D928" s="9"/>
      <c r="E928" s="9"/>
    </row>
    <row r="929" spans="1:5" s="4" customFormat="1" ht="9.9499999999999993" customHeight="1" x14ac:dyDescent="0.2">
      <c r="A929" s="8"/>
      <c r="D929" s="9"/>
      <c r="E929" s="9"/>
    </row>
    <row r="930" spans="1:5" s="4" customFormat="1" ht="9.9499999999999993" customHeight="1" x14ac:dyDescent="0.2">
      <c r="A930" s="8"/>
      <c r="D930" s="9"/>
      <c r="E930" s="9"/>
    </row>
    <row r="931" spans="1:5" s="4" customFormat="1" ht="9.9499999999999993" customHeight="1" x14ac:dyDescent="0.2">
      <c r="A931" s="8"/>
      <c r="D931" s="9"/>
      <c r="E931" s="9"/>
    </row>
    <row r="932" spans="1:5" s="4" customFormat="1" ht="9.9499999999999993" customHeight="1" x14ac:dyDescent="0.2">
      <c r="A932" s="8"/>
      <c r="D932" s="9"/>
      <c r="E932" s="9"/>
    </row>
    <row r="933" spans="1:5" s="4" customFormat="1" ht="9.9499999999999993" customHeight="1" x14ac:dyDescent="0.2">
      <c r="A933" s="8"/>
      <c r="D933" s="9"/>
      <c r="E933" s="9"/>
    </row>
    <row r="934" spans="1:5" s="4" customFormat="1" ht="9.9499999999999993" customHeight="1" x14ac:dyDescent="0.2">
      <c r="A934" s="8"/>
      <c r="D934" s="9"/>
      <c r="E934" s="9"/>
    </row>
    <row r="935" spans="1:5" s="4" customFormat="1" ht="9.9499999999999993" customHeight="1" x14ac:dyDescent="0.2">
      <c r="A935" s="8"/>
      <c r="D935" s="9"/>
      <c r="E935" s="9"/>
    </row>
    <row r="936" spans="1:5" s="4" customFormat="1" ht="9.9499999999999993" customHeight="1" x14ac:dyDescent="0.2">
      <c r="A936" s="8"/>
      <c r="D936" s="9"/>
      <c r="E936" s="9"/>
    </row>
    <row r="937" spans="1:5" s="4" customFormat="1" ht="9.9499999999999993" customHeight="1" x14ac:dyDescent="0.2">
      <c r="A937" s="8"/>
      <c r="D937" s="9"/>
      <c r="E937" s="9"/>
    </row>
    <row r="938" spans="1:5" s="4" customFormat="1" ht="9.9499999999999993" customHeight="1" x14ac:dyDescent="0.2">
      <c r="A938" s="8"/>
      <c r="D938" s="9"/>
      <c r="E938" s="9"/>
    </row>
    <row r="939" spans="1:5" s="4" customFormat="1" ht="9.9499999999999993" customHeight="1" x14ac:dyDescent="0.2">
      <c r="A939" s="8"/>
      <c r="D939" s="9"/>
      <c r="E939" s="9"/>
    </row>
    <row r="940" spans="1:5" s="4" customFormat="1" ht="9.9499999999999993" customHeight="1" x14ac:dyDescent="0.2">
      <c r="A940" s="8"/>
      <c r="D940" s="9"/>
      <c r="E940" s="9"/>
    </row>
    <row r="941" spans="1:5" s="4" customFormat="1" ht="9.9499999999999993" customHeight="1" x14ac:dyDescent="0.2">
      <c r="A941" s="8"/>
      <c r="D941" s="9"/>
      <c r="E941" s="9"/>
    </row>
    <row r="942" spans="1:5" s="4" customFormat="1" ht="9.9499999999999993" customHeight="1" x14ac:dyDescent="0.2">
      <c r="A942" s="8"/>
      <c r="D942" s="9"/>
      <c r="E942" s="9"/>
    </row>
    <row r="943" spans="1:5" s="4" customFormat="1" ht="9.9499999999999993" customHeight="1" x14ac:dyDescent="0.2">
      <c r="A943" s="8"/>
      <c r="D943" s="9"/>
      <c r="E943" s="9"/>
    </row>
    <row r="944" spans="1:5" s="4" customFormat="1" ht="9.9499999999999993" customHeight="1" x14ac:dyDescent="0.2">
      <c r="A944" s="8"/>
      <c r="D944" s="9"/>
      <c r="E944" s="9"/>
    </row>
    <row r="945" spans="1:5" s="4" customFormat="1" ht="9.9499999999999993" customHeight="1" x14ac:dyDescent="0.2">
      <c r="A945" s="8"/>
      <c r="D945" s="9"/>
      <c r="E945" s="9"/>
    </row>
    <row r="946" spans="1:5" s="4" customFormat="1" ht="9.9499999999999993" customHeight="1" x14ac:dyDescent="0.2">
      <c r="A946" s="8"/>
      <c r="D946" s="9"/>
      <c r="E946" s="9"/>
    </row>
    <row r="947" spans="1:5" s="4" customFormat="1" ht="9.9499999999999993" customHeight="1" x14ac:dyDescent="0.2">
      <c r="A947" s="8"/>
      <c r="D947" s="9"/>
      <c r="E947" s="9"/>
    </row>
    <row r="948" spans="1:5" s="4" customFormat="1" ht="9.9499999999999993" customHeight="1" x14ac:dyDescent="0.2">
      <c r="A948" s="8"/>
      <c r="D948" s="9"/>
      <c r="E948" s="9"/>
    </row>
    <row r="949" spans="1:5" s="4" customFormat="1" ht="9.9499999999999993" customHeight="1" x14ac:dyDescent="0.2">
      <c r="A949" s="8"/>
      <c r="D949" s="9"/>
      <c r="E949" s="9"/>
    </row>
    <row r="950" spans="1:5" s="4" customFormat="1" ht="9.9499999999999993" customHeight="1" x14ac:dyDescent="0.2">
      <c r="A950" s="8"/>
      <c r="D950" s="9"/>
      <c r="E950" s="9"/>
    </row>
    <row r="951" spans="1:5" s="4" customFormat="1" ht="9.9499999999999993" customHeight="1" x14ac:dyDescent="0.2">
      <c r="A951" s="8"/>
      <c r="D951" s="9"/>
      <c r="E951" s="9"/>
    </row>
    <row r="952" spans="1:5" s="4" customFormat="1" ht="9.9499999999999993" customHeight="1" x14ac:dyDescent="0.2">
      <c r="A952" s="8"/>
      <c r="D952" s="9"/>
      <c r="E952" s="9"/>
    </row>
    <row r="953" spans="1:5" s="4" customFormat="1" ht="9.9499999999999993" customHeight="1" x14ac:dyDescent="0.2">
      <c r="A953" s="8"/>
      <c r="D953" s="9"/>
      <c r="E953" s="9"/>
    </row>
    <row r="954" spans="1:5" s="4" customFormat="1" ht="9.9499999999999993" customHeight="1" x14ac:dyDescent="0.2">
      <c r="A954" s="8"/>
      <c r="D954" s="9"/>
      <c r="E954" s="9"/>
    </row>
    <row r="955" spans="1:5" s="4" customFormat="1" ht="9.9499999999999993" customHeight="1" x14ac:dyDescent="0.2">
      <c r="A955" s="8"/>
      <c r="D955" s="9"/>
      <c r="E955" s="9"/>
    </row>
    <row r="956" spans="1:5" s="4" customFormat="1" ht="9.9499999999999993" customHeight="1" x14ac:dyDescent="0.2">
      <c r="A956" s="8"/>
      <c r="D956" s="9"/>
      <c r="E956" s="9"/>
    </row>
    <row r="957" spans="1:5" s="4" customFormat="1" ht="9.9499999999999993" customHeight="1" x14ac:dyDescent="0.2">
      <c r="A957" s="8"/>
      <c r="D957" s="9"/>
      <c r="E957" s="9"/>
    </row>
    <row r="958" spans="1:5" s="4" customFormat="1" ht="9.9499999999999993" customHeight="1" x14ac:dyDescent="0.2">
      <c r="A958" s="8"/>
      <c r="D958" s="9"/>
      <c r="E958" s="9"/>
    </row>
    <row r="959" spans="1:5" s="4" customFormat="1" ht="9.9499999999999993" customHeight="1" x14ac:dyDescent="0.2">
      <c r="A959" s="8"/>
      <c r="D959" s="9"/>
      <c r="E959" s="9"/>
    </row>
    <row r="960" spans="1:5" s="4" customFormat="1" ht="9.9499999999999993" customHeight="1" x14ac:dyDescent="0.2">
      <c r="A960" s="8"/>
      <c r="D960" s="9"/>
      <c r="E960" s="9"/>
    </row>
    <row r="961" spans="1:5" s="4" customFormat="1" ht="9.9499999999999993" customHeight="1" x14ac:dyDescent="0.2">
      <c r="A961" s="8"/>
      <c r="D961" s="9"/>
      <c r="E961" s="9"/>
    </row>
    <row r="962" spans="1:5" s="4" customFormat="1" ht="9.9499999999999993" customHeight="1" x14ac:dyDescent="0.2">
      <c r="A962" s="8"/>
      <c r="D962" s="9"/>
      <c r="E962" s="9"/>
    </row>
    <row r="963" spans="1:5" s="4" customFormat="1" ht="9.9499999999999993" customHeight="1" x14ac:dyDescent="0.2">
      <c r="A963" s="8"/>
      <c r="D963" s="9"/>
      <c r="E963" s="9"/>
    </row>
    <row r="964" spans="1:5" s="4" customFormat="1" ht="9.9499999999999993" customHeight="1" x14ac:dyDescent="0.2">
      <c r="A964" s="8"/>
      <c r="D964" s="9"/>
      <c r="E964" s="9"/>
    </row>
    <row r="965" spans="1:5" s="4" customFormat="1" ht="9.9499999999999993" customHeight="1" x14ac:dyDescent="0.2">
      <c r="A965" s="8"/>
      <c r="D965" s="9"/>
      <c r="E965" s="9"/>
    </row>
    <row r="966" spans="1:5" s="4" customFormat="1" ht="9.9499999999999993" customHeight="1" x14ac:dyDescent="0.2">
      <c r="A966" s="8"/>
      <c r="D966" s="9"/>
      <c r="E966" s="9"/>
    </row>
    <row r="967" spans="1:5" s="4" customFormat="1" ht="9.9499999999999993" customHeight="1" x14ac:dyDescent="0.2">
      <c r="A967" s="8"/>
      <c r="D967" s="9"/>
      <c r="E967" s="9"/>
    </row>
    <row r="968" spans="1:5" s="4" customFormat="1" ht="9.9499999999999993" customHeight="1" x14ac:dyDescent="0.2">
      <c r="A968" s="8"/>
      <c r="D968" s="9"/>
      <c r="E968" s="9"/>
    </row>
    <row r="969" spans="1:5" s="4" customFormat="1" ht="9.9499999999999993" customHeight="1" x14ac:dyDescent="0.2">
      <c r="A969" s="8"/>
      <c r="D969" s="9"/>
      <c r="E969" s="9"/>
    </row>
    <row r="970" spans="1:5" s="4" customFormat="1" ht="9.9499999999999993" customHeight="1" x14ac:dyDescent="0.2">
      <c r="A970" s="8"/>
      <c r="D970" s="9"/>
      <c r="E970" s="9"/>
    </row>
    <row r="971" spans="1:5" s="4" customFormat="1" ht="9.9499999999999993" customHeight="1" x14ac:dyDescent="0.2">
      <c r="A971" s="8"/>
      <c r="D971" s="9"/>
      <c r="E971" s="9"/>
    </row>
    <row r="972" spans="1:5" s="4" customFormat="1" ht="9.9499999999999993" customHeight="1" x14ac:dyDescent="0.2">
      <c r="A972" s="8"/>
      <c r="D972" s="9"/>
      <c r="E972" s="9"/>
    </row>
    <row r="973" spans="1:5" s="4" customFormat="1" ht="9.9499999999999993" customHeight="1" x14ac:dyDescent="0.2">
      <c r="A973" s="8"/>
      <c r="D973" s="9"/>
      <c r="E973" s="9"/>
    </row>
    <row r="974" spans="1:5" s="4" customFormat="1" ht="9.9499999999999993" customHeight="1" x14ac:dyDescent="0.2">
      <c r="A974" s="8"/>
      <c r="D974" s="9"/>
      <c r="E974" s="9"/>
    </row>
    <row r="975" spans="1:5" s="4" customFormat="1" ht="9.9499999999999993" customHeight="1" x14ac:dyDescent="0.2">
      <c r="A975" s="8"/>
      <c r="D975" s="9"/>
      <c r="E975" s="9"/>
    </row>
    <row r="976" spans="1:5" s="4" customFormat="1" ht="9.9499999999999993" customHeight="1" x14ac:dyDescent="0.2">
      <c r="A976" s="8"/>
      <c r="D976" s="9"/>
      <c r="E976" s="9"/>
    </row>
  </sheetData>
  <mergeCells count="11">
    <mergeCell ref="D1:F1"/>
    <mergeCell ref="F3:F5"/>
    <mergeCell ref="O1:R1"/>
    <mergeCell ref="A3:C4"/>
    <mergeCell ref="D3:D4"/>
    <mergeCell ref="E3:E4"/>
    <mergeCell ref="H4:I4"/>
    <mergeCell ref="J4:K4"/>
    <mergeCell ref="L4:M4"/>
    <mergeCell ref="H3:M3"/>
    <mergeCell ref="H1:M1"/>
  </mergeCells>
  <phoneticPr fontId="0" type="noConversion"/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4" name="Button 100">
              <controlPr defaultSize="0" print="0" autoFill="0" autoPict="0" macro="[0]!suppression_client">
                <anchor moveWithCells="1" sizeWithCells="1">
                  <from>
                    <xdr:col>3</xdr:col>
                    <xdr:colOff>628650</xdr:colOff>
                    <xdr:row>25</xdr:row>
                    <xdr:rowOff>76200</xdr:rowOff>
                  </from>
                  <to>
                    <xdr:col>5</xdr:col>
                    <xdr:colOff>419100</xdr:colOff>
                    <xdr:row>32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AH221"/>
  <sheetViews>
    <sheetView workbookViewId="0">
      <pane ySplit="17" topLeftCell="A18" activePane="bottomLeft" state="frozen"/>
      <selection pane="bottomLeft" activeCell="R5" sqref="R5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33" width="11.42578125" style="58"/>
    <col min="34" max="34" width="21.28515625" style="58" customWidth="1"/>
    <col min="35" max="16384" width="11.42578125" style="58"/>
  </cols>
  <sheetData>
    <row r="1" spans="1:34" ht="18.95" customHeight="1" thickBot="1" x14ac:dyDescent="0.25">
      <c r="A1" s="192" t="s">
        <v>43</v>
      </c>
      <c r="B1" s="193"/>
      <c r="C1" s="193"/>
      <c r="D1" s="193"/>
      <c r="E1" s="193"/>
      <c r="F1" s="193"/>
      <c r="G1" s="193"/>
      <c r="H1" s="193"/>
      <c r="I1" s="194"/>
      <c r="K1" s="214" t="s">
        <v>44</v>
      </c>
      <c r="L1" s="215"/>
      <c r="M1" s="215"/>
      <c r="N1" s="215"/>
      <c r="O1" s="215"/>
      <c r="P1" s="215"/>
      <c r="Q1" s="215"/>
      <c r="R1" s="215"/>
      <c r="S1" s="215"/>
      <c r="T1" s="216"/>
    </row>
    <row r="2" spans="1:34" ht="11.1" customHeight="1" thickBot="1" x14ac:dyDescent="0.25">
      <c r="B2" s="77"/>
      <c r="C2" s="77"/>
      <c r="D2" s="78"/>
      <c r="E2" s="79"/>
      <c r="F2" s="201" t="s">
        <v>41</v>
      </c>
      <c r="G2" s="201"/>
      <c r="H2" s="201"/>
      <c r="I2" s="79"/>
      <c r="J2" s="80"/>
      <c r="K2" s="81"/>
      <c r="M2" s="82"/>
      <c r="N2" s="82"/>
      <c r="O2" s="82"/>
      <c r="P2" s="82"/>
      <c r="Q2" s="52"/>
    </row>
    <row r="3" spans="1:34" ht="11.1" customHeight="1" thickTop="1" thickBot="1" x14ac:dyDescent="0.25">
      <c r="A3" s="236" t="s">
        <v>52</v>
      </c>
      <c r="B3" s="237"/>
      <c r="C3" s="237"/>
      <c r="D3" s="83"/>
      <c r="E3" s="79"/>
      <c r="F3" s="84" t="s">
        <v>5</v>
      </c>
      <c r="G3" s="85"/>
      <c r="H3" s="86"/>
      <c r="I3" s="79"/>
      <c r="J3" s="87"/>
      <c r="K3" s="52"/>
      <c r="L3" s="256"/>
      <c r="M3" s="256"/>
      <c r="N3" s="256"/>
      <c r="O3" s="256"/>
      <c r="P3" s="270" t="s">
        <v>68</v>
      </c>
      <c r="Q3" s="271"/>
      <c r="R3" s="271"/>
      <c r="S3" s="272"/>
    </row>
    <row r="4" spans="1:34" ht="11.1" customHeight="1" thickBot="1" x14ac:dyDescent="0.25">
      <c r="A4" s="202" t="str">
        <f>IFERROR(IF(INDEX(Recap_clients!A6:A1048576,MATCH(C9,Recap_clients!C6:C1048576,0))="","",INDEX(Recap_clients!A6:A1048576,MATCH(C9,Recap_clients!C6:C1048576,0))),"")</f>
        <v/>
      </c>
      <c r="B4" s="203"/>
      <c r="C4" s="203"/>
      <c r="D4" s="204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258"/>
      <c r="Q4" s="259"/>
      <c r="R4" s="260" t="s">
        <v>1</v>
      </c>
      <c r="S4" s="261" t="s">
        <v>66</v>
      </c>
      <c r="AH4" s="273" t="s">
        <v>67</v>
      </c>
    </row>
    <row r="5" spans="1:34" ht="11.1" customHeight="1" thickBot="1" x14ac:dyDescent="0.25">
      <c r="A5" s="202" t="str">
        <f>IFERROR(VLOOKUP(C9,Recap_clients!C6:R1048476,13,FALSE),"")</f>
        <v/>
      </c>
      <c r="B5" s="203"/>
      <c r="C5" s="203"/>
      <c r="D5" s="204"/>
      <c r="E5" s="79"/>
      <c r="F5" s="84" t="s">
        <v>7</v>
      </c>
      <c r="G5" s="85"/>
      <c r="H5" s="86"/>
      <c r="I5" s="79"/>
      <c r="J5" s="87"/>
      <c r="K5" s="52"/>
      <c r="L5" s="257"/>
      <c r="M5" s="256"/>
      <c r="N5" s="256"/>
      <c r="O5" s="256"/>
      <c r="P5" s="262"/>
      <c r="Q5" s="263" t="s">
        <v>63</v>
      </c>
      <c r="R5" s="264"/>
      <c r="S5" s="265"/>
      <c r="AH5" s="273" t="s">
        <v>4</v>
      </c>
    </row>
    <row r="6" spans="1:34" ht="11.1" customHeight="1" thickBot="1" x14ac:dyDescent="0.25">
      <c r="A6" s="202" t="str">
        <f>IFERROR(VLOOKUP(C9,Recap_clients!C6:R1048476,14,FALSE),"")</f>
        <v/>
      </c>
      <c r="B6" s="203"/>
      <c r="C6" s="203"/>
      <c r="D6" s="204"/>
      <c r="E6" s="79"/>
      <c r="J6" s="88"/>
      <c r="K6" s="52"/>
      <c r="L6" s="52"/>
      <c r="M6" s="52"/>
      <c r="N6" s="52"/>
      <c r="O6" s="52"/>
      <c r="P6" s="262"/>
      <c r="Q6" s="263" t="s">
        <v>64</v>
      </c>
      <c r="R6" s="264"/>
      <c r="S6" s="265"/>
    </row>
    <row r="7" spans="1:34" ht="11.1" customHeight="1" thickBot="1" x14ac:dyDescent="0.25">
      <c r="A7" s="202" t="str">
        <f>IFERROR(VLOOKUP(C9,Recap_clients!C6:R1048476,15,FALSE),"")</f>
        <v/>
      </c>
      <c r="B7" s="203"/>
      <c r="C7" s="203"/>
      <c r="D7" s="204"/>
      <c r="E7" s="79"/>
      <c r="F7" s="224" t="s">
        <v>42</v>
      </c>
      <c r="G7" s="235"/>
      <c r="H7" s="235"/>
      <c r="I7" s="225"/>
      <c r="J7" s="88"/>
      <c r="K7" s="224" t="s">
        <v>43</v>
      </c>
      <c r="L7" s="225"/>
      <c r="M7" s="52"/>
      <c r="N7" s="52"/>
      <c r="O7" s="52"/>
      <c r="P7" s="266"/>
      <c r="Q7" s="267" t="s">
        <v>65</v>
      </c>
      <c r="R7" s="268"/>
      <c r="S7" s="269"/>
    </row>
    <row r="8" spans="1:34" ht="11.1" customHeight="1" thickBot="1" x14ac:dyDescent="0.25">
      <c r="A8" s="205" t="str">
        <f>IFERROR(VLOOKUP(C9,Recap_clients!C6:R1048476,16,FALSE),"")</f>
        <v/>
      </c>
      <c r="B8" s="206"/>
      <c r="C8" s="206"/>
      <c r="D8" s="207"/>
      <c r="E8" s="79"/>
      <c r="F8" s="89"/>
      <c r="G8" s="74" t="s">
        <v>62</v>
      </c>
      <c r="H8" s="90" t="s">
        <v>9</v>
      </c>
      <c r="I8" s="91" t="s">
        <v>27</v>
      </c>
      <c r="J8" s="88"/>
      <c r="K8" s="133" t="s">
        <v>26</v>
      </c>
      <c r="L8" s="134" t="s">
        <v>27</v>
      </c>
      <c r="M8" s="52"/>
      <c r="N8" s="52"/>
      <c r="O8" s="52"/>
      <c r="P8" s="52"/>
      <c r="Q8" s="52"/>
    </row>
    <row r="9" spans="1:34" ht="11.1" customHeight="1" thickBot="1" x14ac:dyDescent="0.25">
      <c r="A9" s="92" t="s">
        <v>8</v>
      </c>
      <c r="B9" s="93"/>
      <c r="C9" s="94"/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34" ht="11.1" customHeight="1" thickBot="1" x14ac:dyDescent="0.25">
      <c r="A10" s="92" t="s">
        <v>30</v>
      </c>
      <c r="B10" s="98"/>
      <c r="C10" s="99" t="str">
        <f>IFERROR(IF(INDEX(Recap_clients!B6:B1048576,MATCH(C9,Recap_clients!C6:C1048576,0))="","",INDEX(Recap_clients!B6:B1048576,MATCH(C9,Recap_clients!C6:C1048576,0))),"")</f>
        <v/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34" ht="11.1" customHeight="1" thickBot="1" x14ac:dyDescent="0.25">
      <c r="A11" s="252" t="s">
        <v>31</v>
      </c>
      <c r="B11" s="253"/>
      <c r="C11" s="100" t="str">
        <f>IFERROR(IF(VLOOKUP(C9,Recap_clients!C6:R1048476,2,FALSE)=0,"",(VLOOKUP(C9,Recap_clients!C6:R1048476,2,FALSE))),"")</f>
        <v/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34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34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34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34" s="52" customFormat="1" ht="11.1" customHeight="1" x14ac:dyDescent="0.2">
      <c r="B15" s="238" t="s">
        <v>32</v>
      </c>
      <c r="C15" s="238" t="s">
        <v>33</v>
      </c>
      <c r="D15" s="238" t="s">
        <v>34</v>
      </c>
      <c r="E15" s="238" t="s">
        <v>35</v>
      </c>
      <c r="F15" s="241" t="s">
        <v>10</v>
      </c>
      <c r="G15" s="241"/>
      <c r="H15" s="241"/>
      <c r="I15" s="241"/>
      <c r="J15" s="73"/>
      <c r="R15" s="58"/>
      <c r="S15" s="58"/>
      <c r="T15" s="58"/>
      <c r="U15" s="58"/>
    </row>
    <row r="16" spans="1:34" s="52" customFormat="1" ht="11.1" customHeight="1" x14ac:dyDescent="0.2">
      <c r="B16" s="239"/>
      <c r="C16" s="239"/>
      <c r="D16" s="239"/>
      <c r="E16" s="239"/>
      <c r="F16" s="242" t="s">
        <v>11</v>
      </c>
      <c r="G16" s="183" t="s">
        <v>12</v>
      </c>
      <c r="H16" s="184"/>
      <c r="I16" s="244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240"/>
      <c r="C17" s="240"/>
      <c r="D17" s="240"/>
      <c r="E17" s="240"/>
      <c r="F17" s="243"/>
      <c r="G17" s="245"/>
      <c r="H17" s="246"/>
      <c r="I17" s="247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186"/>
      <c r="H18" s="187"/>
      <c r="I18" s="188"/>
      <c r="J18" s="73"/>
      <c r="K18" s="233" t="s">
        <v>28</v>
      </c>
      <c r="L18" s="233"/>
      <c r="M18" s="233"/>
      <c r="N18" s="233"/>
      <c r="O18" s="233"/>
      <c r="P18" s="233"/>
      <c r="Q18" s="233"/>
      <c r="R18" s="233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74"/>
      <c r="D19" s="74"/>
      <c r="E19" s="74"/>
      <c r="F19" s="74"/>
      <c r="G19" s="180"/>
      <c r="H19" s="181"/>
      <c r="I19" s="182"/>
      <c r="J19" s="73"/>
      <c r="K19" s="227" t="s">
        <v>22</v>
      </c>
      <c r="L19" s="219" t="s">
        <v>37</v>
      </c>
      <c r="M19" s="220"/>
      <c r="N19" s="220"/>
      <c r="O19" s="220"/>
      <c r="P19" s="220"/>
      <c r="Q19" s="220"/>
      <c r="R19" s="221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74"/>
      <c r="D20" s="74"/>
      <c r="E20" s="74"/>
      <c r="F20" s="74"/>
      <c r="G20" s="180"/>
      <c r="H20" s="181"/>
      <c r="I20" s="182"/>
      <c r="J20" s="73"/>
      <c r="K20" s="228"/>
      <c r="L20" s="112" t="s">
        <v>1</v>
      </c>
      <c r="M20" s="113" t="s">
        <v>33</v>
      </c>
      <c r="N20" s="113" t="s">
        <v>23</v>
      </c>
      <c r="O20" s="113" t="s">
        <v>36</v>
      </c>
      <c r="P20" s="229" t="s">
        <v>24</v>
      </c>
      <c r="Q20" s="229"/>
      <c r="R20" s="230"/>
      <c r="S20" s="250"/>
      <c r="T20" s="251"/>
      <c r="U20" s="251"/>
    </row>
    <row r="21" spans="1:21" s="52" customFormat="1" ht="11.1" customHeight="1" x14ac:dyDescent="0.2">
      <c r="A21" s="63"/>
      <c r="B21" s="55"/>
      <c r="C21" s="74"/>
      <c r="D21" s="74"/>
      <c r="E21" s="74"/>
      <c r="F21" s="74"/>
      <c r="G21" s="180"/>
      <c r="H21" s="181"/>
      <c r="I21" s="182"/>
      <c r="J21" s="73"/>
      <c r="K21" s="114"/>
      <c r="L21" s="115"/>
      <c r="M21" s="116"/>
      <c r="N21" s="117"/>
      <c r="O21" s="117"/>
      <c r="P21" s="231"/>
      <c r="Q21" s="231"/>
      <c r="R21" s="232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74"/>
      <c r="D22" s="74"/>
      <c r="E22" s="74"/>
      <c r="F22" s="74"/>
      <c r="G22" s="180"/>
      <c r="H22" s="181"/>
      <c r="I22" s="182"/>
      <c r="J22" s="73"/>
      <c r="K22" s="119"/>
      <c r="L22" s="120"/>
      <c r="M22" s="121"/>
      <c r="N22" s="117"/>
      <c r="O22" s="122"/>
      <c r="P22" s="254"/>
      <c r="Q22" s="254"/>
      <c r="R22" s="255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74"/>
      <c r="D23" s="74"/>
      <c r="E23" s="74"/>
      <c r="F23" s="74"/>
      <c r="G23" s="180"/>
      <c r="H23" s="181"/>
      <c r="I23" s="182"/>
      <c r="J23" s="73"/>
      <c r="K23" s="124"/>
      <c r="L23" s="125"/>
      <c r="M23" s="126"/>
      <c r="N23" s="127"/>
      <c r="O23" s="127"/>
      <c r="P23" s="222"/>
      <c r="Q23" s="222"/>
      <c r="R23" s="223"/>
      <c r="S23" s="123"/>
      <c r="U23" s="58"/>
    </row>
    <row r="24" spans="1:21" s="52" customFormat="1" ht="11.1" customHeight="1" thickBot="1" x14ac:dyDescent="0.25">
      <c r="A24" s="62"/>
      <c r="B24" s="56"/>
      <c r="C24" s="75"/>
      <c r="D24" s="75"/>
      <c r="E24" s="75"/>
      <c r="F24" s="75"/>
      <c r="G24" s="183"/>
      <c r="H24" s="184"/>
      <c r="I24" s="185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195"/>
      <c r="H25" s="196"/>
      <c r="I25" s="197"/>
      <c r="J25" s="73"/>
      <c r="K25" s="234" t="s">
        <v>49</v>
      </c>
      <c r="L25" s="234"/>
      <c r="M25" s="234"/>
      <c r="N25" s="234"/>
      <c r="O25" s="234"/>
      <c r="P25" s="234"/>
      <c r="Q25" s="234"/>
      <c r="R25" s="234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198"/>
      <c r="H26" s="199"/>
      <c r="I26" s="200"/>
      <c r="J26" s="73"/>
      <c r="K26" s="212" t="s">
        <v>50</v>
      </c>
      <c r="L26" s="212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74"/>
      <c r="D27" s="74"/>
      <c r="E27" s="74"/>
      <c r="F27" s="74"/>
      <c r="G27" s="180"/>
      <c r="H27" s="181"/>
      <c r="I27" s="182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74"/>
      <c r="D28" s="74"/>
      <c r="E28" s="74"/>
      <c r="F28" s="74"/>
      <c r="G28" s="180"/>
      <c r="H28" s="181"/>
      <c r="I28" s="182"/>
      <c r="J28" s="73"/>
      <c r="K28" s="140"/>
    </row>
    <row r="29" spans="1:21" s="52" customFormat="1" ht="11.1" customHeight="1" x14ac:dyDescent="0.2">
      <c r="A29" s="63"/>
      <c r="B29" s="55"/>
      <c r="C29" s="74"/>
      <c r="D29" s="74"/>
      <c r="E29" s="74"/>
      <c r="F29" s="74"/>
      <c r="G29" s="180"/>
      <c r="H29" s="181"/>
      <c r="I29" s="182"/>
      <c r="J29" s="73"/>
    </row>
    <row r="30" spans="1:21" s="52" customFormat="1" ht="11.1" customHeight="1" x14ac:dyDescent="0.2">
      <c r="A30" s="62" t="s">
        <v>17</v>
      </c>
      <c r="B30" s="55"/>
      <c r="C30" s="74"/>
      <c r="D30" s="74"/>
      <c r="E30" s="74"/>
      <c r="F30" s="74"/>
      <c r="G30" s="180"/>
      <c r="H30" s="181"/>
      <c r="I30" s="182"/>
      <c r="J30" s="73"/>
      <c r="L30" s="226" t="s">
        <v>59</v>
      </c>
      <c r="M30" s="226"/>
      <c r="N30" s="226"/>
    </row>
    <row r="31" spans="1:21" s="52" customFormat="1" ht="11.1" customHeight="1" x14ac:dyDescent="0.2">
      <c r="A31" s="63"/>
      <c r="B31" s="55"/>
      <c r="C31" s="74"/>
      <c r="D31" s="74"/>
      <c r="E31" s="74"/>
      <c r="F31" s="74"/>
      <c r="G31" s="180"/>
      <c r="H31" s="181"/>
      <c r="I31" s="182"/>
      <c r="J31" s="73"/>
    </row>
    <row r="32" spans="1:21" s="52" customFormat="1" ht="11.1" customHeight="1" thickBot="1" x14ac:dyDescent="0.25">
      <c r="A32" s="62"/>
      <c r="B32" s="56"/>
      <c r="C32" s="75"/>
      <c r="D32" s="75"/>
      <c r="E32" s="75"/>
      <c r="F32" s="75"/>
      <c r="G32" s="183"/>
      <c r="H32" s="184"/>
      <c r="I32" s="185"/>
      <c r="J32" s="73"/>
      <c r="L32" s="143" t="s">
        <v>1</v>
      </c>
      <c r="M32" s="129" t="s">
        <v>33</v>
      </c>
      <c r="N32" s="129" t="s">
        <v>23</v>
      </c>
      <c r="O32" s="129" t="s">
        <v>36</v>
      </c>
      <c r="P32" s="217" t="s">
        <v>24</v>
      </c>
      <c r="Q32" s="217"/>
      <c r="R32" s="217"/>
      <c r="S32" s="250"/>
      <c r="T32" s="251"/>
      <c r="U32" s="251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195"/>
      <c r="H33" s="196"/>
      <c r="I33" s="197"/>
      <c r="J33" s="73"/>
      <c r="L33" s="144"/>
      <c r="M33" s="145"/>
      <c r="N33" s="145"/>
      <c r="O33" s="145"/>
      <c r="P33" s="218"/>
      <c r="Q33" s="218"/>
      <c r="R33" s="218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198"/>
      <c r="H34" s="199"/>
      <c r="I34" s="200"/>
      <c r="J34" s="73"/>
      <c r="L34" s="130"/>
      <c r="M34" s="131"/>
      <c r="N34" s="131"/>
      <c r="O34" s="131"/>
      <c r="P34" s="218"/>
      <c r="Q34" s="218"/>
      <c r="R34" s="218"/>
      <c r="S34" s="132"/>
    </row>
    <row r="35" spans="1:21" s="52" customFormat="1" ht="11.1" customHeight="1" x14ac:dyDescent="0.2">
      <c r="A35" s="61" t="s">
        <v>7</v>
      </c>
      <c r="B35" s="55"/>
      <c r="C35" s="74"/>
      <c r="D35" s="74"/>
      <c r="E35" s="74"/>
      <c r="F35" s="74"/>
      <c r="G35" s="180"/>
      <c r="H35" s="181"/>
      <c r="I35" s="182"/>
      <c r="J35" s="73"/>
      <c r="L35" s="130"/>
      <c r="M35" s="131"/>
      <c r="N35" s="131"/>
      <c r="O35" s="131"/>
      <c r="P35" s="218"/>
      <c r="Q35" s="218"/>
      <c r="R35" s="218"/>
      <c r="S35" s="132"/>
    </row>
    <row r="36" spans="1:21" s="52" customFormat="1" ht="11.1" customHeight="1" x14ac:dyDescent="0.2">
      <c r="A36" s="62" t="s">
        <v>16</v>
      </c>
      <c r="B36" s="55"/>
      <c r="C36" s="74"/>
      <c r="D36" s="74"/>
      <c r="E36" s="74"/>
      <c r="F36" s="74"/>
      <c r="G36" s="180"/>
      <c r="H36" s="181"/>
      <c r="I36" s="182"/>
      <c r="J36" s="73"/>
    </row>
    <row r="37" spans="1:21" s="52" customFormat="1" ht="11.1" customHeight="1" x14ac:dyDescent="0.2">
      <c r="A37" s="63"/>
      <c r="B37" s="55"/>
      <c r="C37" s="74"/>
      <c r="D37" s="74"/>
      <c r="E37" s="74"/>
      <c r="F37" s="74"/>
      <c r="G37" s="180"/>
      <c r="H37" s="181"/>
      <c r="I37" s="182"/>
      <c r="J37" s="73"/>
      <c r="L37" s="212" t="s">
        <v>60</v>
      </c>
      <c r="M37" s="212"/>
      <c r="N37" s="212"/>
    </row>
    <row r="38" spans="1:21" s="52" customFormat="1" ht="11.1" customHeight="1" x14ac:dyDescent="0.2">
      <c r="A38" s="62" t="s">
        <v>17</v>
      </c>
      <c r="B38" s="55"/>
      <c r="C38" s="74"/>
      <c r="D38" s="74"/>
      <c r="E38" s="74"/>
      <c r="F38" s="74"/>
      <c r="G38" s="180"/>
      <c r="H38" s="181"/>
      <c r="I38" s="182"/>
      <c r="J38" s="73"/>
    </row>
    <row r="39" spans="1:21" s="52" customFormat="1" ht="11.1" customHeight="1" x14ac:dyDescent="0.2">
      <c r="A39" s="63"/>
      <c r="B39" s="55"/>
      <c r="C39" s="74"/>
      <c r="D39" s="74"/>
      <c r="E39" s="74"/>
      <c r="F39" s="74"/>
      <c r="G39" s="180"/>
      <c r="H39" s="181"/>
      <c r="I39" s="182"/>
      <c r="J39" s="73"/>
      <c r="L39" s="143" t="s">
        <v>1</v>
      </c>
      <c r="M39" s="129" t="s">
        <v>33</v>
      </c>
      <c r="N39" s="129" t="s">
        <v>23</v>
      </c>
      <c r="O39" s="129" t="s">
        <v>36</v>
      </c>
      <c r="P39" s="217" t="s">
        <v>24</v>
      </c>
      <c r="Q39" s="217"/>
      <c r="R39" s="217"/>
      <c r="S39" s="250"/>
      <c r="T39" s="251"/>
      <c r="U39" s="251"/>
    </row>
    <row r="40" spans="1:21" s="52" customFormat="1" ht="11.1" customHeight="1" thickBot="1" x14ac:dyDescent="0.25">
      <c r="A40" s="62"/>
      <c r="B40" s="56"/>
      <c r="C40" s="75"/>
      <c r="D40" s="75"/>
      <c r="E40" s="75"/>
      <c r="F40" s="75"/>
      <c r="G40" s="183"/>
      <c r="H40" s="184"/>
      <c r="I40" s="185"/>
      <c r="J40" s="73"/>
      <c r="L40" s="130"/>
      <c r="M40" s="131"/>
      <c r="N40" s="131"/>
      <c r="O40" s="131"/>
      <c r="P40" s="218"/>
      <c r="Q40" s="218"/>
      <c r="R40" s="218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189"/>
      <c r="H41" s="190"/>
      <c r="I41" s="191"/>
      <c r="J41" s="73"/>
      <c r="L41" s="130"/>
      <c r="M41" s="131"/>
      <c r="N41" s="131"/>
      <c r="O41" s="131"/>
      <c r="P41" s="218"/>
      <c r="Q41" s="218"/>
      <c r="R41" s="218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186"/>
      <c r="H42" s="187"/>
      <c r="I42" s="188"/>
      <c r="J42" s="73"/>
      <c r="L42" s="130"/>
      <c r="M42" s="131"/>
      <c r="N42" s="131"/>
      <c r="O42" s="131"/>
      <c r="P42" s="218"/>
      <c r="Q42" s="218"/>
      <c r="R42" s="218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74"/>
      <c r="D43" s="74"/>
      <c r="E43" s="74"/>
      <c r="F43" s="74"/>
      <c r="G43" s="180"/>
      <c r="H43" s="181"/>
      <c r="I43" s="182"/>
      <c r="J43" s="73"/>
    </row>
    <row r="44" spans="1:21" s="52" customFormat="1" ht="11.1" customHeight="1" x14ac:dyDescent="0.2">
      <c r="A44" s="62" t="s">
        <v>16</v>
      </c>
      <c r="B44" s="55"/>
      <c r="C44" s="74"/>
      <c r="D44" s="74"/>
      <c r="E44" s="74"/>
      <c r="F44" s="74"/>
      <c r="G44" s="180"/>
      <c r="H44" s="181"/>
      <c r="I44" s="182"/>
      <c r="J44" s="73"/>
      <c r="L44" s="213" t="s">
        <v>61</v>
      </c>
      <c r="M44" s="213"/>
      <c r="N44" s="213"/>
    </row>
    <row r="45" spans="1:21" s="52" customFormat="1" ht="11.1" customHeight="1" x14ac:dyDescent="0.2">
      <c r="A45" s="63"/>
      <c r="B45" s="55"/>
      <c r="C45" s="74"/>
      <c r="D45" s="74"/>
      <c r="E45" s="74"/>
      <c r="F45" s="74"/>
      <c r="G45" s="180"/>
      <c r="H45" s="181"/>
      <c r="I45" s="182"/>
      <c r="J45" s="73"/>
    </row>
    <row r="46" spans="1:21" s="52" customFormat="1" ht="11.1" customHeight="1" x14ac:dyDescent="0.2">
      <c r="A46" s="62" t="s">
        <v>17</v>
      </c>
      <c r="B46" s="55"/>
      <c r="C46" s="74"/>
      <c r="D46" s="74"/>
      <c r="E46" s="74"/>
      <c r="F46" s="74"/>
      <c r="G46" s="180"/>
      <c r="H46" s="181"/>
      <c r="I46" s="182"/>
      <c r="J46" s="73"/>
      <c r="L46" s="143" t="s">
        <v>1</v>
      </c>
      <c r="M46" s="129" t="s">
        <v>33</v>
      </c>
      <c r="N46" s="129" t="s">
        <v>23</v>
      </c>
      <c r="O46" s="129" t="s">
        <v>36</v>
      </c>
      <c r="P46" s="121" t="s">
        <v>48</v>
      </c>
      <c r="Q46" s="210" t="s">
        <v>24</v>
      </c>
      <c r="R46" s="211"/>
      <c r="S46" s="121" t="s">
        <v>25</v>
      </c>
      <c r="T46" s="248"/>
      <c r="U46" s="249"/>
    </row>
    <row r="47" spans="1:21" s="52" customFormat="1" ht="11.1" customHeight="1" x14ac:dyDescent="0.2">
      <c r="A47" s="63"/>
      <c r="B47" s="55"/>
      <c r="C47" s="74"/>
      <c r="D47" s="74"/>
      <c r="E47" s="74"/>
      <c r="F47" s="74"/>
      <c r="G47" s="180"/>
      <c r="H47" s="181"/>
      <c r="I47" s="182"/>
      <c r="J47" s="73"/>
      <c r="L47" s="130"/>
      <c r="M47" s="131"/>
      <c r="N47" s="131"/>
      <c r="O47" s="131"/>
      <c r="P47" s="131"/>
      <c r="Q47" s="208"/>
      <c r="R47" s="209"/>
      <c r="S47" s="131"/>
      <c r="T47" s="132"/>
    </row>
    <row r="48" spans="1:21" s="52" customFormat="1" ht="11.1" customHeight="1" thickBot="1" x14ac:dyDescent="0.25">
      <c r="A48" s="62"/>
      <c r="B48" s="56"/>
      <c r="C48" s="75"/>
      <c r="D48" s="75"/>
      <c r="E48" s="75"/>
      <c r="F48" s="75"/>
      <c r="G48" s="183"/>
      <c r="H48" s="184"/>
      <c r="I48" s="185"/>
      <c r="J48" s="73"/>
      <c r="L48" s="130"/>
      <c r="M48" s="131"/>
      <c r="N48" s="131"/>
      <c r="O48" s="131"/>
      <c r="P48" s="131"/>
      <c r="Q48" s="208"/>
      <c r="R48" s="209"/>
      <c r="S48" s="131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195"/>
      <c r="H49" s="196"/>
      <c r="I49" s="197"/>
      <c r="J49" s="73"/>
      <c r="L49" s="130"/>
      <c r="M49" s="131"/>
      <c r="N49" s="131"/>
      <c r="O49" s="131"/>
      <c r="P49" s="131"/>
      <c r="Q49" s="208"/>
      <c r="R49" s="209"/>
      <c r="S49" s="131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198"/>
      <c r="H50" s="199"/>
      <c r="I50" s="200"/>
      <c r="J50" s="73"/>
    </row>
    <row r="51" spans="1:20" s="52" customFormat="1" ht="11.1" customHeight="1" x14ac:dyDescent="0.2">
      <c r="A51" s="61" t="str">
        <f>F4</f>
        <v>2e mois</v>
      </c>
      <c r="B51" s="55"/>
      <c r="C51" s="74"/>
      <c r="D51" s="74"/>
      <c r="E51" s="74"/>
      <c r="F51" s="74"/>
      <c r="G51" s="180"/>
      <c r="H51" s="181"/>
      <c r="I51" s="182"/>
      <c r="J51" s="73"/>
      <c r="L51" s="212" t="s">
        <v>38</v>
      </c>
      <c r="M51" s="212"/>
      <c r="N51" s="212"/>
      <c r="O51" s="212"/>
    </row>
    <row r="52" spans="1:20" s="52" customFormat="1" ht="11.1" customHeight="1" thickBot="1" x14ac:dyDescent="0.25">
      <c r="A52" s="62" t="s">
        <v>16</v>
      </c>
      <c r="B52" s="55"/>
      <c r="C52" s="74"/>
      <c r="D52" s="74"/>
      <c r="E52" s="74"/>
      <c r="F52" s="74"/>
      <c r="G52" s="180"/>
      <c r="H52" s="181"/>
      <c r="I52" s="182"/>
      <c r="J52" s="73"/>
      <c r="L52" s="128" t="s">
        <v>33</v>
      </c>
    </row>
    <row r="53" spans="1:20" s="52" customFormat="1" ht="11.1" customHeight="1" thickBot="1" x14ac:dyDescent="0.25">
      <c r="A53" s="63"/>
      <c r="B53" s="55"/>
      <c r="C53" s="74"/>
      <c r="D53" s="74"/>
      <c r="E53" s="74"/>
      <c r="F53" s="74"/>
      <c r="G53" s="180"/>
      <c r="H53" s="181"/>
      <c r="I53" s="182"/>
      <c r="J53" s="73"/>
      <c r="L53" s="141"/>
    </row>
    <row r="54" spans="1:20" s="52" customFormat="1" ht="11.1" customHeight="1" x14ac:dyDescent="0.2">
      <c r="A54" s="62" t="s">
        <v>17</v>
      </c>
      <c r="B54" s="55"/>
      <c r="C54" s="74"/>
      <c r="D54" s="74"/>
      <c r="E54" s="74"/>
      <c r="F54" s="74"/>
      <c r="G54" s="180"/>
      <c r="H54" s="181"/>
      <c r="I54" s="182"/>
      <c r="J54" s="73"/>
    </row>
    <row r="55" spans="1:20" s="52" customFormat="1" ht="11.1" customHeight="1" x14ac:dyDescent="0.2">
      <c r="A55" s="63"/>
      <c r="B55" s="55"/>
      <c r="C55" s="74"/>
      <c r="D55" s="74"/>
      <c r="E55" s="74"/>
      <c r="F55" s="74"/>
      <c r="G55" s="180"/>
      <c r="H55" s="181"/>
      <c r="I55" s="182"/>
      <c r="J55" s="73"/>
    </row>
    <row r="56" spans="1:20" s="52" customFormat="1" ht="11.1" customHeight="1" thickBot="1" x14ac:dyDescent="0.25">
      <c r="A56" s="62"/>
      <c r="B56" s="56"/>
      <c r="C56" s="75"/>
      <c r="D56" s="75"/>
      <c r="E56" s="75"/>
      <c r="F56" s="75"/>
      <c r="G56" s="183"/>
      <c r="H56" s="184"/>
      <c r="I56" s="185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195"/>
      <c r="H57" s="196"/>
      <c r="I57" s="197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198"/>
      <c r="H58" s="199"/>
      <c r="I58" s="200"/>
      <c r="J58" s="73"/>
    </row>
    <row r="59" spans="1:20" s="52" customFormat="1" ht="11.1" customHeight="1" x14ac:dyDescent="0.2">
      <c r="A59" s="61" t="str">
        <f>F5</f>
        <v>3e mois</v>
      </c>
      <c r="B59" s="55"/>
      <c r="C59" s="74"/>
      <c r="D59" s="74"/>
      <c r="E59" s="74"/>
      <c r="F59" s="74"/>
      <c r="G59" s="180"/>
      <c r="H59" s="181"/>
      <c r="I59" s="182"/>
      <c r="J59" s="73"/>
    </row>
    <row r="60" spans="1:20" s="52" customFormat="1" ht="11.1" customHeight="1" x14ac:dyDescent="0.2">
      <c r="A60" s="62" t="s">
        <v>16</v>
      </c>
      <c r="B60" s="55"/>
      <c r="C60" s="74"/>
      <c r="D60" s="74"/>
      <c r="E60" s="74"/>
      <c r="F60" s="74"/>
      <c r="G60" s="180"/>
      <c r="H60" s="181"/>
      <c r="I60" s="182"/>
      <c r="J60" s="73"/>
    </row>
    <row r="61" spans="1:20" s="52" customFormat="1" ht="11.1" customHeight="1" x14ac:dyDescent="0.2">
      <c r="A61" s="63"/>
      <c r="B61" s="55"/>
      <c r="C61" s="74"/>
      <c r="D61" s="74"/>
      <c r="E61" s="74"/>
      <c r="F61" s="74"/>
      <c r="G61" s="180"/>
      <c r="H61" s="181"/>
      <c r="I61" s="182"/>
      <c r="J61" s="73"/>
    </row>
    <row r="62" spans="1:20" s="52" customFormat="1" ht="11.1" customHeight="1" x14ac:dyDescent="0.2">
      <c r="A62" s="62" t="s">
        <v>17</v>
      </c>
      <c r="B62" s="55"/>
      <c r="C62" s="74"/>
      <c r="D62" s="74"/>
      <c r="E62" s="74"/>
      <c r="F62" s="74"/>
      <c r="G62" s="180"/>
      <c r="H62" s="181"/>
      <c r="I62" s="182"/>
      <c r="J62" s="73"/>
    </row>
    <row r="63" spans="1:20" s="52" customFormat="1" ht="11.1" customHeight="1" x14ac:dyDescent="0.2">
      <c r="A63" s="63"/>
      <c r="B63" s="55"/>
      <c r="C63" s="74"/>
      <c r="D63" s="74"/>
      <c r="E63" s="74"/>
      <c r="F63" s="74"/>
      <c r="G63" s="180"/>
      <c r="H63" s="181"/>
      <c r="I63" s="182"/>
      <c r="J63" s="73"/>
    </row>
    <row r="64" spans="1:20" s="52" customFormat="1" ht="11.1" customHeight="1" thickBot="1" x14ac:dyDescent="0.25">
      <c r="A64" s="62"/>
      <c r="B64" s="56"/>
      <c r="C64" s="75"/>
      <c r="D64" s="75"/>
      <c r="E64" s="75"/>
      <c r="F64" s="75"/>
      <c r="G64" s="183"/>
      <c r="H64" s="184"/>
      <c r="I64" s="185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189"/>
      <c r="H65" s="190"/>
      <c r="I65" s="191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186"/>
      <c r="H66" s="187"/>
      <c r="I66" s="188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74"/>
      <c r="D67" s="74"/>
      <c r="E67" s="74"/>
      <c r="F67" s="74"/>
      <c r="G67" s="180"/>
      <c r="H67" s="181"/>
      <c r="I67" s="182"/>
      <c r="J67" s="73"/>
    </row>
    <row r="68" spans="1:10" s="52" customFormat="1" ht="11.1" customHeight="1" x14ac:dyDescent="0.2">
      <c r="A68" s="62" t="s">
        <v>16</v>
      </c>
      <c r="B68" s="55"/>
      <c r="C68" s="74"/>
      <c r="D68" s="74"/>
      <c r="E68" s="74"/>
      <c r="F68" s="74"/>
      <c r="G68" s="180"/>
      <c r="H68" s="181"/>
      <c r="I68" s="182"/>
      <c r="J68" s="73"/>
    </row>
    <row r="69" spans="1:10" s="52" customFormat="1" ht="11.1" customHeight="1" x14ac:dyDescent="0.2">
      <c r="A69" s="63"/>
      <c r="B69" s="55"/>
      <c r="C69" s="74"/>
      <c r="D69" s="74"/>
      <c r="E69" s="74"/>
      <c r="F69" s="74"/>
      <c r="G69" s="180"/>
      <c r="H69" s="181"/>
      <c r="I69" s="182"/>
      <c r="J69" s="73"/>
    </row>
    <row r="70" spans="1:10" s="52" customFormat="1" ht="11.1" customHeight="1" x14ac:dyDescent="0.2">
      <c r="A70" s="62" t="s">
        <v>17</v>
      </c>
      <c r="B70" s="55"/>
      <c r="C70" s="74"/>
      <c r="D70" s="74"/>
      <c r="E70" s="74"/>
      <c r="F70" s="74"/>
      <c r="G70" s="180"/>
      <c r="H70" s="181"/>
      <c r="I70" s="182"/>
      <c r="J70" s="73"/>
    </row>
    <row r="71" spans="1:10" s="52" customFormat="1" ht="11.1" customHeight="1" x14ac:dyDescent="0.2">
      <c r="A71" s="63"/>
      <c r="B71" s="55"/>
      <c r="C71" s="74"/>
      <c r="D71" s="74"/>
      <c r="E71" s="74"/>
      <c r="F71" s="74"/>
      <c r="G71" s="180"/>
      <c r="H71" s="181"/>
      <c r="I71" s="182"/>
      <c r="J71" s="73"/>
    </row>
    <row r="72" spans="1:10" s="52" customFormat="1" ht="11.1" customHeight="1" thickBot="1" x14ac:dyDescent="0.25">
      <c r="A72" s="62"/>
      <c r="B72" s="56"/>
      <c r="C72" s="75"/>
      <c r="D72" s="75"/>
      <c r="E72" s="75"/>
      <c r="F72" s="75"/>
      <c r="G72" s="183"/>
      <c r="H72" s="184"/>
      <c r="I72" s="185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195"/>
      <c r="H73" s="196"/>
      <c r="I73" s="197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198"/>
      <c r="H74" s="199"/>
      <c r="I74" s="200"/>
      <c r="J74" s="73"/>
    </row>
    <row r="75" spans="1:10" s="52" customFormat="1" ht="11.1" customHeight="1" x14ac:dyDescent="0.2">
      <c r="A75" s="61" t="str">
        <f>F4</f>
        <v>2e mois</v>
      </c>
      <c r="B75" s="55"/>
      <c r="C75" s="74"/>
      <c r="D75" s="74"/>
      <c r="E75" s="74"/>
      <c r="F75" s="74"/>
      <c r="G75" s="180"/>
      <c r="H75" s="181"/>
      <c r="I75" s="182"/>
      <c r="J75" s="73"/>
    </row>
    <row r="76" spans="1:10" s="52" customFormat="1" ht="11.1" customHeight="1" x14ac:dyDescent="0.2">
      <c r="A76" s="62" t="s">
        <v>16</v>
      </c>
      <c r="B76" s="55"/>
      <c r="C76" s="74"/>
      <c r="D76" s="74"/>
      <c r="E76" s="74"/>
      <c r="F76" s="74"/>
      <c r="G76" s="180"/>
      <c r="H76" s="181"/>
      <c r="I76" s="182"/>
      <c r="J76" s="73"/>
    </row>
    <row r="77" spans="1:10" s="52" customFormat="1" ht="11.1" customHeight="1" x14ac:dyDescent="0.2">
      <c r="A77" s="63"/>
      <c r="B77" s="55"/>
      <c r="C77" s="74"/>
      <c r="D77" s="74"/>
      <c r="E77" s="74"/>
      <c r="F77" s="74"/>
      <c r="G77" s="180"/>
      <c r="H77" s="181"/>
      <c r="I77" s="182"/>
      <c r="J77" s="73"/>
    </row>
    <row r="78" spans="1:10" s="52" customFormat="1" ht="11.1" customHeight="1" x14ac:dyDescent="0.2">
      <c r="A78" s="62" t="s">
        <v>17</v>
      </c>
      <c r="B78" s="55"/>
      <c r="C78" s="74"/>
      <c r="D78" s="74"/>
      <c r="E78" s="74"/>
      <c r="F78" s="74"/>
      <c r="G78" s="180"/>
      <c r="H78" s="181"/>
      <c r="I78" s="182"/>
      <c r="J78" s="73"/>
    </row>
    <row r="79" spans="1:10" s="52" customFormat="1" ht="11.1" customHeight="1" x14ac:dyDescent="0.2">
      <c r="A79" s="63"/>
      <c r="B79" s="55"/>
      <c r="C79" s="74"/>
      <c r="D79" s="74"/>
      <c r="E79" s="74"/>
      <c r="F79" s="74"/>
      <c r="G79" s="180"/>
      <c r="H79" s="181"/>
      <c r="I79" s="182"/>
      <c r="J79" s="73"/>
    </row>
    <row r="80" spans="1:10" s="52" customFormat="1" ht="11.1" customHeight="1" thickBot="1" x14ac:dyDescent="0.25">
      <c r="A80" s="62"/>
      <c r="B80" s="56"/>
      <c r="C80" s="75"/>
      <c r="D80" s="75"/>
      <c r="E80" s="75"/>
      <c r="F80" s="75"/>
      <c r="G80" s="183"/>
      <c r="H80" s="184"/>
      <c r="I80" s="185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195"/>
      <c r="H81" s="196"/>
      <c r="I81" s="197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198"/>
      <c r="H82" s="199"/>
      <c r="I82" s="200"/>
      <c r="J82" s="73"/>
    </row>
    <row r="83" spans="1:10" s="52" customFormat="1" ht="11.1" customHeight="1" x14ac:dyDescent="0.2">
      <c r="A83" s="61" t="str">
        <f>F5</f>
        <v>3e mois</v>
      </c>
      <c r="B83" s="55"/>
      <c r="C83" s="74"/>
      <c r="D83" s="74"/>
      <c r="E83" s="74"/>
      <c r="F83" s="74"/>
      <c r="G83" s="180"/>
      <c r="H83" s="181"/>
      <c r="I83" s="182"/>
      <c r="J83" s="73"/>
    </row>
    <row r="84" spans="1:10" s="52" customFormat="1" ht="11.1" customHeight="1" x14ac:dyDescent="0.2">
      <c r="A84" s="62" t="s">
        <v>16</v>
      </c>
      <c r="B84" s="55"/>
      <c r="C84" s="74"/>
      <c r="D84" s="74"/>
      <c r="E84" s="74"/>
      <c r="F84" s="74"/>
      <c r="G84" s="180"/>
      <c r="H84" s="181"/>
      <c r="I84" s="182"/>
      <c r="J84" s="73"/>
    </row>
    <row r="85" spans="1:10" s="52" customFormat="1" ht="11.1" customHeight="1" x14ac:dyDescent="0.2">
      <c r="A85" s="63"/>
      <c r="B85" s="55"/>
      <c r="C85" s="74"/>
      <c r="D85" s="74"/>
      <c r="E85" s="74"/>
      <c r="F85" s="74"/>
      <c r="G85" s="180"/>
      <c r="H85" s="181"/>
      <c r="I85" s="182"/>
      <c r="J85" s="73"/>
    </row>
    <row r="86" spans="1:10" s="52" customFormat="1" ht="11.1" customHeight="1" x14ac:dyDescent="0.2">
      <c r="A86" s="62" t="s">
        <v>17</v>
      </c>
      <c r="B86" s="55"/>
      <c r="C86" s="74"/>
      <c r="D86" s="74"/>
      <c r="E86" s="74"/>
      <c r="F86" s="74"/>
      <c r="G86" s="180"/>
      <c r="H86" s="181"/>
      <c r="I86" s="182"/>
      <c r="J86" s="73"/>
    </row>
    <row r="87" spans="1:10" s="52" customFormat="1" ht="11.1" customHeight="1" x14ac:dyDescent="0.2">
      <c r="A87" s="63"/>
      <c r="B87" s="55"/>
      <c r="C87" s="74"/>
      <c r="D87" s="74"/>
      <c r="E87" s="74"/>
      <c r="F87" s="74"/>
      <c r="G87" s="180"/>
      <c r="H87" s="181"/>
      <c r="I87" s="182"/>
      <c r="J87" s="73"/>
    </row>
    <row r="88" spans="1:10" s="52" customFormat="1" ht="11.1" customHeight="1" thickBot="1" x14ac:dyDescent="0.25">
      <c r="A88" s="62"/>
      <c r="B88" s="56"/>
      <c r="C88" s="75"/>
      <c r="D88" s="75"/>
      <c r="E88" s="75"/>
      <c r="F88" s="75"/>
      <c r="G88" s="183"/>
      <c r="H88" s="184"/>
      <c r="I88" s="185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189"/>
      <c r="H89" s="190"/>
      <c r="I89" s="191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186"/>
      <c r="H90" s="187"/>
      <c r="I90" s="188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74"/>
      <c r="D91" s="74"/>
      <c r="E91" s="74"/>
      <c r="F91" s="74"/>
      <c r="G91" s="180"/>
      <c r="H91" s="181"/>
      <c r="I91" s="182"/>
      <c r="J91" s="73"/>
    </row>
    <row r="92" spans="1:10" s="52" customFormat="1" ht="11.1" customHeight="1" x14ac:dyDescent="0.2">
      <c r="A92" s="62" t="s">
        <v>16</v>
      </c>
      <c r="B92" s="55"/>
      <c r="C92" s="74"/>
      <c r="D92" s="74"/>
      <c r="E92" s="74"/>
      <c r="F92" s="74"/>
      <c r="G92" s="180"/>
      <c r="H92" s="181"/>
      <c r="I92" s="182"/>
      <c r="J92" s="73"/>
    </row>
    <row r="93" spans="1:10" s="52" customFormat="1" ht="11.1" customHeight="1" x14ac:dyDescent="0.2">
      <c r="A93" s="63"/>
      <c r="B93" s="55"/>
      <c r="C93" s="74"/>
      <c r="D93" s="74"/>
      <c r="E93" s="74"/>
      <c r="F93" s="74"/>
      <c r="G93" s="180"/>
      <c r="H93" s="181"/>
      <c r="I93" s="182"/>
      <c r="J93" s="73"/>
    </row>
    <row r="94" spans="1:10" s="52" customFormat="1" ht="11.1" customHeight="1" x14ac:dyDescent="0.2">
      <c r="A94" s="62" t="s">
        <v>17</v>
      </c>
      <c r="B94" s="55"/>
      <c r="C94" s="74"/>
      <c r="D94" s="74"/>
      <c r="E94" s="74"/>
      <c r="F94" s="74"/>
      <c r="G94" s="180"/>
      <c r="H94" s="181"/>
      <c r="I94" s="182"/>
      <c r="J94" s="73"/>
    </row>
    <row r="95" spans="1:10" s="52" customFormat="1" ht="11.1" customHeight="1" x14ac:dyDescent="0.2">
      <c r="A95" s="63"/>
      <c r="B95" s="55"/>
      <c r="C95" s="74"/>
      <c r="D95" s="74"/>
      <c r="E95" s="74"/>
      <c r="F95" s="74"/>
      <c r="G95" s="180"/>
      <c r="H95" s="181"/>
      <c r="I95" s="182"/>
      <c r="J95" s="73"/>
    </row>
    <row r="96" spans="1:10" s="52" customFormat="1" ht="11.1" customHeight="1" thickBot="1" x14ac:dyDescent="0.25">
      <c r="A96" s="62"/>
      <c r="B96" s="56"/>
      <c r="C96" s="75"/>
      <c r="D96" s="75"/>
      <c r="E96" s="75"/>
      <c r="F96" s="75"/>
      <c r="G96" s="183"/>
      <c r="H96" s="184"/>
      <c r="I96" s="185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195"/>
      <c r="H97" s="196"/>
      <c r="I97" s="197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198"/>
      <c r="H98" s="199"/>
      <c r="I98" s="200"/>
      <c r="J98" s="73"/>
    </row>
    <row r="99" spans="1:10" s="52" customFormat="1" ht="11.1" customHeight="1" x14ac:dyDescent="0.2">
      <c r="A99" s="61" t="str">
        <f>F4</f>
        <v>2e mois</v>
      </c>
      <c r="B99" s="55"/>
      <c r="C99" s="74"/>
      <c r="D99" s="74"/>
      <c r="E99" s="74"/>
      <c r="F99" s="74"/>
      <c r="G99" s="180"/>
      <c r="H99" s="181"/>
      <c r="I99" s="182"/>
      <c r="J99" s="73"/>
    </row>
    <row r="100" spans="1:10" s="52" customFormat="1" ht="11.1" customHeight="1" x14ac:dyDescent="0.2">
      <c r="A100" s="62" t="s">
        <v>16</v>
      </c>
      <c r="B100" s="55"/>
      <c r="C100" s="74"/>
      <c r="D100" s="74"/>
      <c r="E100" s="74"/>
      <c r="F100" s="74"/>
      <c r="G100" s="180"/>
      <c r="H100" s="181"/>
      <c r="I100" s="182"/>
      <c r="J100" s="73"/>
    </row>
    <row r="101" spans="1:10" s="52" customFormat="1" ht="11.1" customHeight="1" x14ac:dyDescent="0.2">
      <c r="A101" s="63"/>
      <c r="B101" s="55"/>
      <c r="C101" s="74"/>
      <c r="D101" s="74"/>
      <c r="E101" s="74"/>
      <c r="F101" s="74"/>
      <c r="G101" s="180"/>
      <c r="H101" s="181"/>
      <c r="I101" s="182"/>
      <c r="J101" s="73"/>
    </row>
    <row r="102" spans="1:10" s="52" customFormat="1" ht="11.1" customHeight="1" x14ac:dyDescent="0.2">
      <c r="A102" s="62" t="s">
        <v>17</v>
      </c>
      <c r="B102" s="55"/>
      <c r="C102" s="74"/>
      <c r="D102" s="74"/>
      <c r="E102" s="74"/>
      <c r="F102" s="74"/>
      <c r="G102" s="180"/>
      <c r="H102" s="181"/>
      <c r="I102" s="182"/>
      <c r="J102" s="73"/>
    </row>
    <row r="103" spans="1:10" s="52" customFormat="1" ht="11.1" customHeight="1" x14ac:dyDescent="0.2">
      <c r="A103" s="63"/>
      <c r="B103" s="55"/>
      <c r="C103" s="74"/>
      <c r="D103" s="74"/>
      <c r="E103" s="74"/>
      <c r="F103" s="74"/>
      <c r="G103" s="180"/>
      <c r="H103" s="181"/>
      <c r="I103" s="182"/>
      <c r="J103" s="73"/>
    </row>
    <row r="104" spans="1:10" s="52" customFormat="1" ht="11.1" customHeight="1" thickBot="1" x14ac:dyDescent="0.25">
      <c r="A104" s="62"/>
      <c r="B104" s="56"/>
      <c r="C104" s="75"/>
      <c r="D104" s="75"/>
      <c r="E104" s="75"/>
      <c r="F104" s="75"/>
      <c r="G104" s="183"/>
      <c r="H104" s="184"/>
      <c r="I104" s="185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195"/>
      <c r="H105" s="196"/>
      <c r="I105" s="197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198"/>
      <c r="H106" s="199"/>
      <c r="I106" s="200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74"/>
      <c r="D107" s="74"/>
      <c r="E107" s="74"/>
      <c r="F107" s="74"/>
      <c r="G107" s="180"/>
      <c r="H107" s="181"/>
      <c r="I107" s="182"/>
      <c r="J107" s="73"/>
    </row>
    <row r="108" spans="1:10" s="52" customFormat="1" ht="11.1" customHeight="1" x14ac:dyDescent="0.2">
      <c r="A108" s="62" t="s">
        <v>16</v>
      </c>
      <c r="B108" s="55"/>
      <c r="C108" s="74"/>
      <c r="D108" s="74"/>
      <c r="E108" s="74"/>
      <c r="F108" s="74"/>
      <c r="G108" s="180"/>
      <c r="H108" s="181"/>
      <c r="I108" s="182"/>
      <c r="J108" s="73"/>
    </row>
    <row r="109" spans="1:10" s="52" customFormat="1" ht="11.1" customHeight="1" x14ac:dyDescent="0.2">
      <c r="A109" s="63"/>
      <c r="B109" s="55"/>
      <c r="C109" s="74"/>
      <c r="D109" s="74"/>
      <c r="E109" s="74"/>
      <c r="F109" s="74"/>
      <c r="G109" s="180"/>
      <c r="H109" s="181"/>
      <c r="I109" s="182"/>
      <c r="J109" s="73"/>
    </row>
    <row r="110" spans="1:10" s="52" customFormat="1" ht="11.1" customHeight="1" x14ac:dyDescent="0.2">
      <c r="A110" s="62" t="s">
        <v>17</v>
      </c>
      <c r="B110" s="55"/>
      <c r="C110" s="74"/>
      <c r="D110" s="74"/>
      <c r="E110" s="74"/>
      <c r="F110" s="74"/>
      <c r="G110" s="180"/>
      <c r="H110" s="181"/>
      <c r="I110" s="182"/>
      <c r="J110" s="73"/>
    </row>
    <row r="111" spans="1:10" s="52" customFormat="1" ht="11.1" customHeight="1" x14ac:dyDescent="0.2">
      <c r="A111" s="63"/>
      <c r="B111" s="55"/>
      <c r="C111" s="74"/>
      <c r="D111" s="74"/>
      <c r="E111" s="74"/>
      <c r="F111" s="74"/>
      <c r="G111" s="180"/>
      <c r="H111" s="181"/>
      <c r="I111" s="182"/>
      <c r="J111" s="73"/>
    </row>
    <row r="112" spans="1:10" s="52" customFormat="1" ht="11.1" customHeight="1" thickBot="1" x14ac:dyDescent="0.25">
      <c r="A112" s="62"/>
      <c r="B112" s="56"/>
      <c r="C112" s="75"/>
      <c r="D112" s="75"/>
      <c r="E112" s="75"/>
      <c r="F112" s="75"/>
      <c r="G112" s="183"/>
      <c r="H112" s="184"/>
      <c r="I112" s="185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189"/>
      <c r="H113" s="190"/>
      <c r="I113" s="191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186"/>
      <c r="H114" s="187"/>
      <c r="I114" s="188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74"/>
      <c r="D115" s="74"/>
      <c r="E115" s="74"/>
      <c r="F115" s="74"/>
      <c r="G115" s="180"/>
      <c r="H115" s="181"/>
      <c r="I115" s="182"/>
      <c r="J115" s="73"/>
    </row>
    <row r="116" spans="1:10" s="52" customFormat="1" ht="11.1" customHeight="1" x14ac:dyDescent="0.2">
      <c r="A116" s="62" t="s">
        <v>16</v>
      </c>
      <c r="B116" s="55"/>
      <c r="C116" s="74"/>
      <c r="D116" s="74"/>
      <c r="E116" s="74"/>
      <c r="F116" s="74"/>
      <c r="G116" s="180"/>
      <c r="H116" s="181"/>
      <c r="I116" s="182"/>
      <c r="J116" s="73"/>
    </row>
    <row r="117" spans="1:10" s="52" customFormat="1" ht="11.1" customHeight="1" x14ac:dyDescent="0.2">
      <c r="A117" s="63"/>
      <c r="B117" s="55"/>
      <c r="C117" s="74"/>
      <c r="D117" s="74"/>
      <c r="E117" s="74"/>
      <c r="F117" s="74"/>
      <c r="G117" s="180"/>
      <c r="H117" s="181"/>
      <c r="I117" s="182"/>
      <c r="J117" s="73"/>
    </row>
    <row r="118" spans="1:10" s="52" customFormat="1" ht="11.1" customHeight="1" x14ac:dyDescent="0.2">
      <c r="A118" s="62" t="s">
        <v>17</v>
      </c>
      <c r="B118" s="55"/>
      <c r="C118" s="74"/>
      <c r="D118" s="74"/>
      <c r="E118" s="74"/>
      <c r="F118" s="74"/>
      <c r="G118" s="180"/>
      <c r="H118" s="181"/>
      <c r="I118" s="182"/>
      <c r="J118" s="73"/>
    </row>
    <row r="119" spans="1:10" s="52" customFormat="1" ht="11.1" customHeight="1" x14ac:dyDescent="0.2">
      <c r="A119" s="63"/>
      <c r="B119" s="55"/>
      <c r="C119" s="74"/>
      <c r="D119" s="74"/>
      <c r="E119" s="74"/>
      <c r="F119" s="74"/>
      <c r="G119" s="180"/>
      <c r="H119" s="181"/>
      <c r="I119" s="182"/>
      <c r="J119" s="73"/>
    </row>
    <row r="120" spans="1:10" s="52" customFormat="1" ht="11.1" customHeight="1" thickBot="1" x14ac:dyDescent="0.25">
      <c r="A120" s="62"/>
      <c r="B120" s="56"/>
      <c r="C120" s="75"/>
      <c r="D120" s="75"/>
      <c r="E120" s="75"/>
      <c r="F120" s="75"/>
      <c r="G120" s="183"/>
      <c r="H120" s="184"/>
      <c r="I120" s="185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195"/>
      <c r="H121" s="196"/>
      <c r="I121" s="197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198"/>
      <c r="H122" s="199"/>
      <c r="I122" s="200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74"/>
      <c r="D123" s="74"/>
      <c r="E123" s="74"/>
      <c r="F123" s="74"/>
      <c r="G123" s="180"/>
      <c r="H123" s="181"/>
      <c r="I123" s="182"/>
      <c r="J123" s="73"/>
    </row>
    <row r="124" spans="1:10" s="52" customFormat="1" ht="11.1" customHeight="1" x14ac:dyDescent="0.2">
      <c r="A124" s="62" t="s">
        <v>16</v>
      </c>
      <c r="B124" s="55"/>
      <c r="C124" s="74"/>
      <c r="D124" s="74"/>
      <c r="E124" s="74"/>
      <c r="F124" s="74"/>
      <c r="G124" s="180"/>
      <c r="H124" s="181"/>
      <c r="I124" s="182"/>
      <c r="J124" s="73"/>
    </row>
    <row r="125" spans="1:10" s="52" customFormat="1" ht="11.1" customHeight="1" x14ac:dyDescent="0.2">
      <c r="A125" s="63"/>
      <c r="B125" s="55"/>
      <c r="C125" s="74"/>
      <c r="D125" s="74"/>
      <c r="E125" s="74"/>
      <c r="F125" s="74"/>
      <c r="G125" s="180"/>
      <c r="H125" s="181"/>
      <c r="I125" s="182"/>
      <c r="J125" s="73"/>
    </row>
    <row r="126" spans="1:10" s="52" customFormat="1" ht="11.1" customHeight="1" x14ac:dyDescent="0.2">
      <c r="A126" s="62" t="s">
        <v>17</v>
      </c>
      <c r="B126" s="55"/>
      <c r="C126" s="74"/>
      <c r="D126" s="74"/>
      <c r="E126" s="74"/>
      <c r="F126" s="74"/>
      <c r="G126" s="180"/>
      <c r="H126" s="181"/>
      <c r="I126" s="182"/>
      <c r="J126" s="73"/>
    </row>
    <row r="127" spans="1:10" s="52" customFormat="1" ht="11.1" customHeight="1" x14ac:dyDescent="0.2">
      <c r="A127" s="63"/>
      <c r="B127" s="55"/>
      <c r="C127" s="74"/>
      <c r="D127" s="74"/>
      <c r="E127" s="74"/>
      <c r="F127" s="74"/>
      <c r="G127" s="180"/>
      <c r="H127" s="181"/>
      <c r="I127" s="182"/>
      <c r="J127" s="73"/>
    </row>
    <row r="128" spans="1:10" s="52" customFormat="1" ht="11.1" customHeight="1" thickBot="1" x14ac:dyDescent="0.25">
      <c r="A128" s="62"/>
      <c r="B128" s="56"/>
      <c r="C128" s="75"/>
      <c r="D128" s="75"/>
      <c r="E128" s="75"/>
      <c r="F128" s="75"/>
      <c r="G128" s="183"/>
      <c r="H128" s="184"/>
      <c r="I128" s="185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195"/>
      <c r="H129" s="196"/>
      <c r="I129" s="197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198"/>
      <c r="H130" s="199"/>
      <c r="I130" s="200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74"/>
      <c r="D131" s="74"/>
      <c r="E131" s="74"/>
      <c r="F131" s="74"/>
      <c r="G131" s="180"/>
      <c r="H131" s="181"/>
      <c r="I131" s="182"/>
      <c r="J131" s="73"/>
    </row>
    <row r="132" spans="1:10" s="52" customFormat="1" ht="11.1" customHeight="1" x14ac:dyDescent="0.2">
      <c r="A132" s="62" t="s">
        <v>16</v>
      </c>
      <c r="B132" s="55"/>
      <c r="C132" s="74"/>
      <c r="D132" s="74"/>
      <c r="E132" s="74"/>
      <c r="F132" s="74"/>
      <c r="G132" s="180"/>
      <c r="H132" s="181"/>
      <c r="I132" s="182"/>
      <c r="J132" s="73"/>
    </row>
    <row r="133" spans="1:10" s="52" customFormat="1" ht="11.1" customHeight="1" x14ac:dyDescent="0.2">
      <c r="A133" s="63"/>
      <c r="B133" s="55"/>
      <c r="C133" s="74"/>
      <c r="D133" s="74"/>
      <c r="E133" s="74"/>
      <c r="F133" s="74"/>
      <c r="G133" s="180"/>
      <c r="H133" s="181"/>
      <c r="I133" s="182"/>
      <c r="J133" s="73"/>
    </row>
    <row r="134" spans="1:10" s="52" customFormat="1" ht="11.1" customHeight="1" x14ac:dyDescent="0.2">
      <c r="A134" s="62" t="s">
        <v>17</v>
      </c>
      <c r="B134" s="55"/>
      <c r="C134" s="74"/>
      <c r="D134" s="74"/>
      <c r="E134" s="74"/>
      <c r="F134" s="74"/>
      <c r="G134" s="180"/>
      <c r="H134" s="181"/>
      <c r="I134" s="182"/>
      <c r="J134" s="73"/>
    </row>
    <row r="135" spans="1:10" s="52" customFormat="1" ht="11.1" customHeight="1" x14ac:dyDescent="0.2">
      <c r="A135" s="63"/>
      <c r="B135" s="55"/>
      <c r="C135" s="74"/>
      <c r="D135" s="74"/>
      <c r="E135" s="74"/>
      <c r="F135" s="74"/>
      <c r="G135" s="180"/>
      <c r="H135" s="181"/>
      <c r="I135" s="182"/>
      <c r="J135" s="73"/>
    </row>
    <row r="136" spans="1:10" s="52" customFormat="1" ht="11.1" customHeight="1" thickBot="1" x14ac:dyDescent="0.25">
      <c r="A136" s="62"/>
      <c r="B136" s="56"/>
      <c r="C136" s="75"/>
      <c r="D136" s="75"/>
      <c r="E136" s="75"/>
      <c r="F136" s="75"/>
      <c r="G136" s="183"/>
      <c r="H136" s="184"/>
      <c r="I136" s="185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189"/>
      <c r="H137" s="190"/>
      <c r="I137" s="191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68">
    <mergeCell ref="A3:C3"/>
    <mergeCell ref="G25:I25"/>
    <mergeCell ref="E15:E17"/>
    <mergeCell ref="F15:I15"/>
    <mergeCell ref="F16:F17"/>
    <mergeCell ref="G16:I17"/>
    <mergeCell ref="G18:I18"/>
    <mergeCell ref="G19:I19"/>
    <mergeCell ref="T46:U46"/>
    <mergeCell ref="S20:U20"/>
    <mergeCell ref="S32:U32"/>
    <mergeCell ref="S39:U39"/>
    <mergeCell ref="G22:I22"/>
    <mergeCell ref="A11:B11"/>
    <mergeCell ref="P40:R40"/>
    <mergeCell ref="P35:R35"/>
    <mergeCell ref="G24:I24"/>
    <mergeCell ref="B15:B17"/>
    <mergeCell ref="P42:R42"/>
    <mergeCell ref="G42:I42"/>
    <mergeCell ref="C15:C17"/>
    <mergeCell ref="D15:D17"/>
    <mergeCell ref="P41:R41"/>
    <mergeCell ref="P22:R22"/>
    <mergeCell ref="F7:I7"/>
    <mergeCell ref="G23:I23"/>
    <mergeCell ref="G29:I29"/>
    <mergeCell ref="G20:I20"/>
    <mergeCell ref="G21:I21"/>
    <mergeCell ref="G33:I33"/>
    <mergeCell ref="G34:I34"/>
    <mergeCell ref="G35:I35"/>
    <mergeCell ref="P34:R34"/>
    <mergeCell ref="L37:N37"/>
    <mergeCell ref="P39:R39"/>
    <mergeCell ref="G41:I41"/>
    <mergeCell ref="G30:I30"/>
    <mergeCell ref="G31:I31"/>
    <mergeCell ref="G32:I32"/>
    <mergeCell ref="G36:I36"/>
    <mergeCell ref="G37:I37"/>
    <mergeCell ref="G38:I38"/>
    <mergeCell ref="G39:I39"/>
    <mergeCell ref="K1:T1"/>
    <mergeCell ref="P32:R32"/>
    <mergeCell ref="P33:R33"/>
    <mergeCell ref="L19:R19"/>
    <mergeCell ref="P23:R23"/>
    <mergeCell ref="K7:L7"/>
    <mergeCell ref="L30:N30"/>
    <mergeCell ref="K19:K20"/>
    <mergeCell ref="P20:R20"/>
    <mergeCell ref="P21:R21"/>
    <mergeCell ref="K18:R18"/>
    <mergeCell ref="K25:R25"/>
    <mergeCell ref="K26:L26"/>
    <mergeCell ref="G130:I130"/>
    <mergeCell ref="G131:I131"/>
    <mergeCell ref="G132:I132"/>
    <mergeCell ref="L44:N44"/>
    <mergeCell ref="G121:I121"/>
    <mergeCell ref="G88:I88"/>
    <mergeCell ref="G89:I89"/>
    <mergeCell ref="G92:I92"/>
    <mergeCell ref="G93:I93"/>
    <mergeCell ref="G85:I85"/>
    <mergeCell ref="G100:I100"/>
    <mergeCell ref="G107:I107"/>
    <mergeCell ref="G114:I114"/>
    <mergeCell ref="G70:I70"/>
    <mergeCell ref="G78:I78"/>
    <mergeCell ref="G79:I79"/>
    <mergeCell ref="G73:I73"/>
    <mergeCell ref="G74:I74"/>
    <mergeCell ref="G64:I64"/>
    <mergeCell ref="G90:I90"/>
    <mergeCell ref="G91:I91"/>
    <mergeCell ref="G104:I104"/>
    <mergeCell ref="G44:I44"/>
    <mergeCell ref="G50:I50"/>
    <mergeCell ref="Q48:R48"/>
    <mergeCell ref="Q49:R49"/>
    <mergeCell ref="Q46:R46"/>
    <mergeCell ref="Q47:R47"/>
    <mergeCell ref="G126:I126"/>
    <mergeCell ref="G127:I127"/>
    <mergeCell ref="L51:O51"/>
    <mergeCell ref="G115:I115"/>
    <mergeCell ref="G116:I116"/>
    <mergeCell ref="G117:I117"/>
    <mergeCell ref="G86:I86"/>
    <mergeCell ref="G87:I87"/>
    <mergeCell ref="G80:I80"/>
    <mergeCell ref="G81:I81"/>
    <mergeCell ref="G82:I82"/>
    <mergeCell ref="G83:I83"/>
    <mergeCell ref="G84:I84"/>
    <mergeCell ref="G123:I123"/>
    <mergeCell ref="G124:I124"/>
    <mergeCell ref="G125:I125"/>
    <mergeCell ref="G119:I119"/>
    <mergeCell ref="G120:I120"/>
    <mergeCell ref="G94:I94"/>
    <mergeCell ref="G122:I122"/>
    <mergeCell ref="G136:I136"/>
    <mergeCell ref="G137:I137"/>
    <mergeCell ref="G95:I95"/>
    <mergeCell ref="G101:I101"/>
    <mergeCell ref="G102:I102"/>
    <mergeCell ref="G103:I103"/>
    <mergeCell ref="G96:I96"/>
    <mergeCell ref="G97:I97"/>
    <mergeCell ref="G98:I98"/>
    <mergeCell ref="G99:I99"/>
    <mergeCell ref="G118:I118"/>
    <mergeCell ref="G108:I108"/>
    <mergeCell ref="G111:I111"/>
    <mergeCell ref="G112:I112"/>
    <mergeCell ref="G113:I113"/>
    <mergeCell ref="G105:I105"/>
    <mergeCell ref="G106:I106"/>
    <mergeCell ref="G109:I109"/>
    <mergeCell ref="G110:I110"/>
    <mergeCell ref="G133:I133"/>
    <mergeCell ref="G134:I134"/>
    <mergeCell ref="G135:I135"/>
    <mergeCell ref="G128:I128"/>
    <mergeCell ref="G129:I129"/>
    <mergeCell ref="A1:I1"/>
    <mergeCell ref="G61:I61"/>
    <mergeCell ref="G62:I62"/>
    <mergeCell ref="G63:I63"/>
    <mergeCell ref="G57:I57"/>
    <mergeCell ref="G58:I58"/>
    <mergeCell ref="G59:I59"/>
    <mergeCell ref="G60:I60"/>
    <mergeCell ref="G55:I55"/>
    <mergeCell ref="G56:I56"/>
    <mergeCell ref="F2:H2"/>
    <mergeCell ref="A4:D4"/>
    <mergeCell ref="G27:I27"/>
    <mergeCell ref="G28:I28"/>
    <mergeCell ref="G43:I43"/>
    <mergeCell ref="G40:I40"/>
    <mergeCell ref="G47:I47"/>
    <mergeCell ref="G48:I48"/>
    <mergeCell ref="G49:I49"/>
    <mergeCell ref="G26:I26"/>
    <mergeCell ref="A5:D5"/>
    <mergeCell ref="A6:D6"/>
    <mergeCell ref="A7:D7"/>
    <mergeCell ref="A8:D8"/>
    <mergeCell ref="G76:I76"/>
    <mergeCell ref="G77:I77"/>
    <mergeCell ref="G68:I68"/>
    <mergeCell ref="G69:I69"/>
    <mergeCell ref="G72:I72"/>
    <mergeCell ref="G66:I66"/>
    <mergeCell ref="G67:I67"/>
    <mergeCell ref="G45:I45"/>
    <mergeCell ref="G46:I46"/>
    <mergeCell ref="G71:I71"/>
    <mergeCell ref="G51:I51"/>
    <mergeCell ref="G52:I52"/>
    <mergeCell ref="G53:I53"/>
    <mergeCell ref="G54:I54"/>
    <mergeCell ref="G65:I65"/>
    <mergeCell ref="G75:I75"/>
  </mergeCells>
  <phoneticPr fontId="0" type="noConversion"/>
  <dataValidations count="2">
    <dataValidation type="list" allowBlank="1" showInputMessage="1" showErrorMessage="1" sqref="N21:N23">
      <formula1>#REF!</formula1>
    </dataValidation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Recap_clients</vt:lpstr>
      <vt:lpstr>Modele_vierge_client</vt:lpstr>
      <vt:lpstr>Recap_clients!Zone_d_impression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TEXIER ERIC</cp:lastModifiedBy>
  <cp:lastPrinted>2017-12-18T11:44:37Z</cp:lastPrinted>
  <dcterms:created xsi:type="dcterms:W3CDTF">1996-10-21T11:03:58Z</dcterms:created>
  <dcterms:modified xsi:type="dcterms:W3CDTF">2019-01-21T14:24:28Z</dcterms:modified>
</cp:coreProperties>
</file>