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r082166\Desktop\"/>
    </mc:Choice>
  </mc:AlternateContent>
  <bookViews>
    <workbookView xWindow="0" yWindow="0" windowWidth="19200" windowHeight="11460" activeTab="1"/>
  </bookViews>
  <sheets>
    <sheet name="RECAP" sheetId="1" r:id="rId1"/>
    <sheet name="ETAT" sheetId="2" r:id="rId2"/>
    <sheet name="Feuil3" sheetId="3" r:id="rId3"/>
  </sheets>
  <calcPr calcId="162913"/>
</workbook>
</file>

<file path=xl/calcChain.xml><?xml version="1.0" encoding="utf-8"?>
<calcChain xmlns="http://schemas.openxmlformats.org/spreadsheetml/2006/main">
  <c r="C7" i="2" l="1"/>
  <c r="D7" i="2"/>
  <c r="E7" i="2"/>
  <c r="F7" i="2"/>
  <c r="F10" i="2" s="1"/>
  <c r="G7" i="2"/>
  <c r="H7" i="2"/>
  <c r="I7" i="2"/>
  <c r="J7" i="2"/>
  <c r="J10" i="2" s="1"/>
  <c r="K7" i="2"/>
  <c r="L7" i="2"/>
  <c r="M7" i="2"/>
  <c r="C8" i="2"/>
  <c r="C10" i="2" s="1"/>
  <c r="D8" i="2"/>
  <c r="E8" i="2"/>
  <c r="F8" i="2"/>
  <c r="G8" i="2"/>
  <c r="G10" i="2" s="1"/>
  <c r="H8" i="2"/>
  <c r="I8" i="2"/>
  <c r="J8" i="2"/>
  <c r="K8" i="2"/>
  <c r="K10" i="2" s="1"/>
  <c r="L8" i="2"/>
  <c r="M8" i="2"/>
  <c r="C9" i="2"/>
  <c r="D9" i="2"/>
  <c r="D10" i="2" s="1"/>
  <c r="E9" i="2"/>
  <c r="F9" i="2"/>
  <c r="G9" i="2"/>
  <c r="H9" i="2"/>
  <c r="H10" i="2" s="1"/>
  <c r="I9" i="2"/>
  <c r="J9" i="2"/>
  <c r="K9" i="2"/>
  <c r="L9" i="2"/>
  <c r="L10" i="2" s="1"/>
  <c r="M9" i="2"/>
  <c r="E10" i="2"/>
  <c r="I10" i="2"/>
  <c r="M10" i="2"/>
  <c r="B10" i="2"/>
  <c r="B9" i="2"/>
  <c r="B8" i="2"/>
  <c r="B7" i="2"/>
</calcChain>
</file>

<file path=xl/sharedStrings.xml><?xml version="1.0" encoding="utf-8"?>
<sst xmlns="http://schemas.openxmlformats.org/spreadsheetml/2006/main" count="36" uniqueCount="33">
  <si>
    <t>ARTICLE 1</t>
  </si>
  <si>
    <t>ARTICLE 2</t>
  </si>
  <si>
    <t>ARTICLE 3</t>
  </si>
  <si>
    <t>ARTICLE 4</t>
  </si>
  <si>
    <t>ARTICLE 5</t>
  </si>
  <si>
    <t>ARTICLE 6</t>
  </si>
  <si>
    <t>ARTICLE 7</t>
  </si>
  <si>
    <t>ARTICLE 8</t>
  </si>
  <si>
    <t>ARTICLE 9</t>
  </si>
  <si>
    <t>ARTICLE 10</t>
  </si>
  <si>
    <t>ARTICLE 11</t>
  </si>
  <si>
    <t>ARTICLE 12</t>
  </si>
  <si>
    <t>ARTICLE 13</t>
  </si>
  <si>
    <t>ARTICLE 14</t>
  </si>
  <si>
    <t>ARTICLE 15</t>
  </si>
  <si>
    <t>ARTICLE 16</t>
  </si>
  <si>
    <t>ARTICLE 17</t>
  </si>
  <si>
    <t>ARTICLE 18</t>
  </si>
  <si>
    <t>ARTICLE 19</t>
  </si>
  <si>
    <t>ARTICLE 20</t>
  </si>
  <si>
    <t>ARTICLE 21</t>
  </si>
  <si>
    <t>ARTICLE 22</t>
  </si>
  <si>
    <t>ARTICLE 23</t>
  </si>
  <si>
    <t>ARTICLE 24</t>
  </si>
  <si>
    <t>ARTICLE 25</t>
  </si>
  <si>
    <t>ARTICLE 26</t>
  </si>
  <si>
    <t>ARTICLE 27</t>
  </si>
  <si>
    <t>ARTICLE 28</t>
  </si>
  <si>
    <t>D1</t>
  </si>
  <si>
    <t>ARTICLE 29</t>
  </si>
  <si>
    <t>ARTICLE 30</t>
  </si>
  <si>
    <t>D2</t>
  </si>
  <si>
    <t>D3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</si>
</sst>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2" borderId="1" xfId="0" applyFill="1" applyBorder="1"/>
    <xf numFmtId="0" fontId="0" fillId="0" borderId="1" xfId="0" applyBorder="1"/>
    <xf numFmtId="4" fontId="1" fillId="0" borderId="1" xfId="0" applyNumberFormat="1" applyFont="1" applyBorder="1"/>
    <xf numFmtId="0" fontId="0" fillId="3" borderId="1" xfId="0" applyFill="1" applyBorder="1"/>
    <xf numFmtId="0" fontId="0" fillId="4" borderId="1" xfId="0" applyFill="1" applyBorder="1"/>
    <xf numFmtId="17" fontId="2" fillId="0" borderId="3" xfId="0" applyNumberFormat="1" applyFont="1" applyBorder="1"/>
    <xf numFmtId="17" fontId="2" fillId="0" borderId="1" xfId="0" applyNumberFormat="1" applyFont="1" applyBorder="1" applyAlignment="1">
      <alignment horizontal="center" vertical="center"/>
    </xf>
    <xf numFmtId="4" fontId="0" fillId="0" borderId="1" xfId="0" applyNumberFormat="1" applyBorder="1"/>
    <xf numFmtId="0" fontId="1" fillId="0" borderId="2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0</xdr:row>
          <xdr:rowOff>180975</xdr:rowOff>
        </xdr:from>
        <xdr:to>
          <xdr:col>3</xdr:col>
          <xdr:colOff>723900</xdr:colOff>
          <xdr:row>3</xdr:row>
          <xdr:rowOff>9525</xdr:rowOff>
        </xdr:to>
        <xdr:sp macro="" textlink="">
          <xdr:nvSpPr>
            <xdr:cNvPr id="1025" name="Actualisation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O33"/>
  <sheetViews>
    <sheetView workbookViewId="0">
      <selection activeCell="D2" sqref="D2"/>
    </sheetView>
  </sheetViews>
  <sheetFormatPr baseColWidth="10" defaultRowHeight="15" x14ac:dyDescent="0.25"/>
  <cols>
    <col min="3" max="3" width="29" customWidth="1"/>
  </cols>
  <sheetData>
    <row r="2" spans="1:15" ht="15.75" x14ac:dyDescent="0.25">
      <c r="D2" s="7">
        <v>43344</v>
      </c>
      <c r="E2" s="7">
        <v>43374</v>
      </c>
      <c r="F2" s="7">
        <v>43405</v>
      </c>
      <c r="G2" s="7">
        <v>43435</v>
      </c>
      <c r="H2" s="7">
        <v>43466</v>
      </c>
      <c r="I2" s="7">
        <v>43497</v>
      </c>
      <c r="J2" s="7">
        <v>43525</v>
      </c>
      <c r="K2" s="7">
        <v>43556</v>
      </c>
      <c r="L2" s="7">
        <v>43586</v>
      </c>
      <c r="M2" s="7">
        <v>43617</v>
      </c>
      <c r="N2" s="7">
        <v>43647</v>
      </c>
      <c r="O2" s="7">
        <v>43678</v>
      </c>
    </row>
    <row r="3" spans="1:15" x14ac:dyDescent="0.25">
      <c r="A3" s="9" t="s">
        <v>28</v>
      </c>
      <c r="B3" s="1">
        <v>6111000</v>
      </c>
      <c r="C3" s="2" t="s">
        <v>0</v>
      </c>
      <c r="D3" s="3">
        <v>120</v>
      </c>
      <c r="E3" s="3">
        <v>120</v>
      </c>
      <c r="F3" s="3">
        <v>120</v>
      </c>
      <c r="G3" s="3">
        <v>120</v>
      </c>
      <c r="H3" s="3">
        <v>120</v>
      </c>
      <c r="I3" s="3">
        <v>120</v>
      </c>
      <c r="J3" s="3">
        <v>120</v>
      </c>
      <c r="K3" s="3">
        <v>120</v>
      </c>
      <c r="L3" s="3">
        <v>120</v>
      </c>
      <c r="M3" s="3">
        <v>120</v>
      </c>
      <c r="N3" s="3">
        <v>120</v>
      </c>
      <c r="O3" s="3">
        <v>120</v>
      </c>
    </row>
    <row r="4" spans="1:15" x14ac:dyDescent="0.25">
      <c r="A4" s="9"/>
      <c r="B4" s="1">
        <v>6111100</v>
      </c>
      <c r="C4" s="2" t="s">
        <v>1</v>
      </c>
      <c r="D4" s="3">
        <v>220</v>
      </c>
      <c r="E4" s="3">
        <v>220</v>
      </c>
      <c r="F4" s="3">
        <v>220</v>
      </c>
      <c r="G4" s="3">
        <v>220</v>
      </c>
      <c r="H4" s="3">
        <v>220</v>
      </c>
      <c r="I4" s="3">
        <v>220</v>
      </c>
      <c r="J4" s="3">
        <v>220</v>
      </c>
      <c r="K4" s="3">
        <v>220</v>
      </c>
      <c r="L4" s="3">
        <v>220</v>
      </c>
      <c r="M4" s="3">
        <v>220</v>
      </c>
      <c r="N4" s="3">
        <v>220</v>
      </c>
      <c r="O4" s="3">
        <v>220</v>
      </c>
    </row>
    <row r="5" spans="1:15" x14ac:dyDescent="0.25">
      <c r="A5" s="9"/>
      <c r="B5" s="1">
        <v>6111200</v>
      </c>
      <c r="C5" s="2" t="s">
        <v>2</v>
      </c>
      <c r="D5" s="3">
        <v>500</v>
      </c>
      <c r="E5" s="3">
        <v>500</v>
      </c>
      <c r="F5" s="3">
        <v>500</v>
      </c>
      <c r="G5" s="3">
        <v>500</v>
      </c>
      <c r="H5" s="3">
        <v>500</v>
      </c>
      <c r="I5" s="3">
        <v>500</v>
      </c>
      <c r="J5" s="3">
        <v>500</v>
      </c>
      <c r="K5" s="3">
        <v>500</v>
      </c>
      <c r="L5" s="3">
        <v>500</v>
      </c>
      <c r="M5" s="3">
        <v>500</v>
      </c>
      <c r="N5" s="3">
        <v>500</v>
      </c>
      <c r="O5" s="3">
        <v>500</v>
      </c>
    </row>
    <row r="6" spans="1:15" x14ac:dyDescent="0.25">
      <c r="A6" s="9"/>
      <c r="B6" s="1">
        <v>6111300</v>
      </c>
      <c r="C6" s="2" t="s">
        <v>3</v>
      </c>
      <c r="D6" s="3">
        <v>780</v>
      </c>
      <c r="E6" s="3">
        <v>780</v>
      </c>
      <c r="F6" s="3">
        <v>780</v>
      </c>
      <c r="G6" s="3">
        <v>780</v>
      </c>
      <c r="H6" s="3">
        <v>780</v>
      </c>
      <c r="I6" s="3">
        <v>780</v>
      </c>
      <c r="J6" s="3">
        <v>780</v>
      </c>
      <c r="K6" s="3">
        <v>780</v>
      </c>
      <c r="L6" s="3">
        <v>780</v>
      </c>
      <c r="M6" s="3">
        <v>780</v>
      </c>
      <c r="N6" s="3">
        <v>780</v>
      </c>
      <c r="O6" s="3">
        <v>780</v>
      </c>
    </row>
    <row r="7" spans="1:15" x14ac:dyDescent="0.25">
      <c r="A7" s="9"/>
      <c r="B7" s="1">
        <v>6111400</v>
      </c>
      <c r="C7" s="2" t="s">
        <v>4</v>
      </c>
      <c r="D7" s="3">
        <v>1060</v>
      </c>
      <c r="E7" s="3">
        <v>1060</v>
      </c>
      <c r="F7" s="3">
        <v>1060</v>
      </c>
      <c r="G7" s="3">
        <v>1060</v>
      </c>
      <c r="H7" s="3">
        <v>1060</v>
      </c>
      <c r="I7" s="3">
        <v>1060</v>
      </c>
      <c r="J7" s="3">
        <v>1060</v>
      </c>
      <c r="K7" s="3">
        <v>1060</v>
      </c>
      <c r="L7" s="3">
        <v>1060</v>
      </c>
      <c r="M7" s="3">
        <v>1060</v>
      </c>
      <c r="N7" s="3">
        <v>1060</v>
      </c>
      <c r="O7" s="3">
        <v>1060</v>
      </c>
    </row>
    <row r="8" spans="1:15" x14ac:dyDescent="0.25">
      <c r="A8" s="9"/>
      <c r="B8" s="1">
        <v>6111500</v>
      </c>
      <c r="C8" s="2" t="s">
        <v>5</v>
      </c>
      <c r="D8" s="3">
        <v>1340</v>
      </c>
      <c r="E8" s="3">
        <v>1340</v>
      </c>
      <c r="F8" s="3">
        <v>1340</v>
      </c>
      <c r="G8" s="3">
        <v>1340</v>
      </c>
      <c r="H8" s="3">
        <v>1340</v>
      </c>
      <c r="I8" s="3">
        <v>1340</v>
      </c>
      <c r="J8" s="3">
        <v>1340</v>
      </c>
      <c r="K8" s="3">
        <v>1340</v>
      </c>
      <c r="L8" s="3">
        <v>1340</v>
      </c>
      <c r="M8" s="3">
        <v>1340</v>
      </c>
      <c r="N8" s="3"/>
      <c r="O8" s="3">
        <v>1340</v>
      </c>
    </row>
    <row r="9" spans="1:15" x14ac:dyDescent="0.25">
      <c r="A9" s="9"/>
      <c r="B9" s="1">
        <v>6111600</v>
      </c>
      <c r="C9" s="2" t="s">
        <v>6</v>
      </c>
      <c r="D9" s="3">
        <v>1620</v>
      </c>
      <c r="E9" s="3">
        <v>1620</v>
      </c>
      <c r="F9" s="3">
        <v>1620</v>
      </c>
      <c r="G9" s="3">
        <v>1620</v>
      </c>
      <c r="H9" s="3"/>
      <c r="I9" s="3">
        <v>1620</v>
      </c>
      <c r="J9" s="3"/>
      <c r="K9" s="3">
        <v>1620</v>
      </c>
      <c r="L9" s="3">
        <v>1620</v>
      </c>
      <c r="M9" s="3">
        <v>1620</v>
      </c>
      <c r="N9" s="3">
        <v>1620</v>
      </c>
      <c r="O9" s="3">
        <v>1620</v>
      </c>
    </row>
    <row r="10" spans="1:15" x14ac:dyDescent="0.25">
      <c r="A10" s="9"/>
      <c r="B10" s="1">
        <v>6111700</v>
      </c>
      <c r="C10" s="2" t="s">
        <v>7</v>
      </c>
      <c r="D10" s="3">
        <v>1900</v>
      </c>
      <c r="E10" s="3">
        <v>1900</v>
      </c>
      <c r="F10" s="3"/>
      <c r="G10" s="3">
        <v>1900</v>
      </c>
      <c r="H10" s="3">
        <v>1900</v>
      </c>
      <c r="I10" s="3">
        <v>1900</v>
      </c>
      <c r="J10" s="3">
        <v>1900</v>
      </c>
      <c r="K10" s="3">
        <v>1900</v>
      </c>
      <c r="L10" s="3">
        <v>1900</v>
      </c>
      <c r="M10" s="3"/>
      <c r="N10" s="3">
        <v>1900</v>
      </c>
      <c r="O10" s="3">
        <v>1900</v>
      </c>
    </row>
    <row r="11" spans="1:15" x14ac:dyDescent="0.25">
      <c r="A11" s="9"/>
      <c r="B11" s="1">
        <v>6111800</v>
      </c>
      <c r="C11" s="2" t="s">
        <v>8</v>
      </c>
      <c r="D11" s="3">
        <v>2180</v>
      </c>
      <c r="E11" s="3">
        <v>2180</v>
      </c>
      <c r="F11" s="3">
        <v>2180</v>
      </c>
      <c r="G11" s="3">
        <v>2180</v>
      </c>
      <c r="H11" s="3">
        <v>2180</v>
      </c>
      <c r="I11" s="3">
        <v>2180</v>
      </c>
      <c r="J11" s="3"/>
      <c r="K11" s="3">
        <v>2180</v>
      </c>
      <c r="L11" s="3">
        <v>2180</v>
      </c>
      <c r="M11" s="3">
        <v>2180</v>
      </c>
      <c r="N11" s="3">
        <v>2180</v>
      </c>
      <c r="O11" s="3">
        <v>2180</v>
      </c>
    </row>
    <row r="12" spans="1:15" x14ac:dyDescent="0.25">
      <c r="A12" s="9"/>
      <c r="B12" s="1">
        <v>6111900</v>
      </c>
      <c r="C12" s="2" t="s">
        <v>9</v>
      </c>
      <c r="D12" s="3">
        <v>2460</v>
      </c>
      <c r="E12" s="3"/>
      <c r="F12" s="3">
        <v>2460</v>
      </c>
      <c r="G12" s="3">
        <v>2460</v>
      </c>
      <c r="H12" s="3">
        <v>2460</v>
      </c>
      <c r="I12" s="3">
        <v>2460</v>
      </c>
      <c r="J12" s="3">
        <v>2460</v>
      </c>
      <c r="K12" s="3">
        <v>2460</v>
      </c>
      <c r="L12" s="3"/>
      <c r="M12" s="3">
        <v>2460</v>
      </c>
      <c r="N12" s="3"/>
      <c r="O12" s="3">
        <v>2460</v>
      </c>
    </row>
    <row r="13" spans="1:15" x14ac:dyDescent="0.25">
      <c r="A13" s="9" t="s">
        <v>31</v>
      </c>
      <c r="B13" s="4">
        <v>6112000</v>
      </c>
      <c r="C13" s="2" t="s">
        <v>10</v>
      </c>
      <c r="D13" s="3"/>
      <c r="E13" s="3">
        <v>2740</v>
      </c>
      <c r="F13" s="3">
        <v>2740</v>
      </c>
      <c r="G13" s="3">
        <v>2740</v>
      </c>
      <c r="H13" s="3">
        <v>2740</v>
      </c>
      <c r="I13" s="3">
        <v>2740</v>
      </c>
      <c r="J13" s="3">
        <v>2740</v>
      </c>
      <c r="K13" s="3">
        <v>2740</v>
      </c>
      <c r="L13" s="3">
        <v>2740</v>
      </c>
      <c r="M13" s="3">
        <v>2740</v>
      </c>
      <c r="N13" s="3">
        <v>2740</v>
      </c>
      <c r="O13" s="3"/>
    </row>
    <row r="14" spans="1:15" x14ac:dyDescent="0.25">
      <c r="A14" s="9"/>
      <c r="B14" s="4">
        <v>6112100</v>
      </c>
      <c r="C14" s="2" t="s">
        <v>11</v>
      </c>
      <c r="D14" s="3">
        <v>3020</v>
      </c>
      <c r="E14" s="3">
        <v>3020</v>
      </c>
      <c r="F14" s="3">
        <v>3020</v>
      </c>
      <c r="G14" s="3">
        <v>3020</v>
      </c>
      <c r="H14" s="3">
        <v>3020</v>
      </c>
      <c r="I14" s="3">
        <v>3020</v>
      </c>
      <c r="J14" s="3">
        <v>3020</v>
      </c>
      <c r="K14" s="3">
        <v>3020</v>
      </c>
      <c r="L14" s="3">
        <v>3020</v>
      </c>
      <c r="M14" s="3">
        <v>3020</v>
      </c>
      <c r="N14" s="3">
        <v>3020</v>
      </c>
      <c r="O14" s="3"/>
    </row>
    <row r="15" spans="1:15" x14ac:dyDescent="0.25">
      <c r="A15" s="9"/>
      <c r="B15" s="4">
        <v>6112200</v>
      </c>
      <c r="C15" s="2" t="s">
        <v>12</v>
      </c>
      <c r="D15" s="3">
        <v>3300</v>
      </c>
      <c r="E15" s="3">
        <v>3300</v>
      </c>
      <c r="F15" s="3">
        <v>3300</v>
      </c>
      <c r="G15" s="3"/>
      <c r="H15" s="3"/>
      <c r="I15" s="3">
        <v>3300</v>
      </c>
      <c r="J15" s="3">
        <v>3300</v>
      </c>
      <c r="K15" s="3">
        <v>3300</v>
      </c>
      <c r="L15" s="3">
        <v>3300</v>
      </c>
      <c r="M15" s="3">
        <v>3300</v>
      </c>
      <c r="N15" s="3">
        <v>3300</v>
      </c>
      <c r="O15" s="3"/>
    </row>
    <row r="16" spans="1:15" x14ac:dyDescent="0.25">
      <c r="A16" s="9"/>
      <c r="B16" s="4">
        <v>6112300</v>
      </c>
      <c r="C16" s="2" t="s">
        <v>13</v>
      </c>
      <c r="D16" s="3">
        <v>3580</v>
      </c>
      <c r="E16" s="3">
        <v>3580</v>
      </c>
      <c r="F16" s="3">
        <v>3580</v>
      </c>
      <c r="G16" s="3">
        <v>3580</v>
      </c>
      <c r="H16" s="3"/>
      <c r="I16" s="3">
        <v>3580</v>
      </c>
      <c r="J16" s="3">
        <v>3580</v>
      </c>
      <c r="K16" s="3">
        <v>3580</v>
      </c>
      <c r="L16" s="3">
        <v>3580</v>
      </c>
      <c r="M16" s="3">
        <v>3580</v>
      </c>
      <c r="N16" s="3">
        <v>3580</v>
      </c>
      <c r="O16" s="3"/>
    </row>
    <row r="17" spans="1:15" x14ac:dyDescent="0.25">
      <c r="A17" s="9"/>
      <c r="B17" s="4">
        <v>6112400</v>
      </c>
      <c r="C17" s="2" t="s">
        <v>14</v>
      </c>
      <c r="D17" s="3">
        <v>3860</v>
      </c>
      <c r="E17" s="3">
        <v>3860</v>
      </c>
      <c r="F17" s="3">
        <v>3860</v>
      </c>
      <c r="G17" s="3">
        <v>3860</v>
      </c>
      <c r="H17" s="3">
        <v>3860</v>
      </c>
      <c r="I17" s="3">
        <v>3860</v>
      </c>
      <c r="J17" s="3"/>
      <c r="K17" s="3">
        <v>3860</v>
      </c>
      <c r="L17" s="3">
        <v>3860</v>
      </c>
      <c r="M17" s="3">
        <v>3860</v>
      </c>
      <c r="N17" s="3">
        <v>3860</v>
      </c>
      <c r="O17" s="3"/>
    </row>
    <row r="18" spans="1:15" x14ac:dyDescent="0.25">
      <c r="A18" s="9"/>
      <c r="B18" s="4">
        <v>6112500</v>
      </c>
      <c r="C18" s="2" t="s">
        <v>15</v>
      </c>
      <c r="D18" s="3">
        <v>4140</v>
      </c>
      <c r="E18" s="3">
        <v>4140</v>
      </c>
      <c r="F18" s="3"/>
      <c r="G18" s="3">
        <v>4140</v>
      </c>
      <c r="H18" s="3">
        <v>4140</v>
      </c>
      <c r="I18" s="3">
        <v>4140</v>
      </c>
      <c r="J18" s="3"/>
      <c r="K18" s="3">
        <v>4140</v>
      </c>
      <c r="L18" s="3"/>
      <c r="M18" s="3">
        <v>4140</v>
      </c>
      <c r="N18" s="3">
        <v>4140</v>
      </c>
      <c r="O18" s="3"/>
    </row>
    <row r="19" spans="1:15" x14ac:dyDescent="0.25">
      <c r="A19" s="9"/>
      <c r="B19" s="4">
        <v>6112600</v>
      </c>
      <c r="C19" s="2" t="s">
        <v>16</v>
      </c>
      <c r="D19" s="3">
        <v>4420</v>
      </c>
      <c r="E19" s="3">
        <v>4420</v>
      </c>
      <c r="F19" s="3">
        <v>4420</v>
      </c>
      <c r="G19" s="3">
        <v>4420</v>
      </c>
      <c r="H19" s="3">
        <v>4420</v>
      </c>
      <c r="I19" s="3"/>
      <c r="J19" s="3"/>
      <c r="K19" s="3">
        <v>4420</v>
      </c>
      <c r="L19" s="3"/>
      <c r="M19" s="3">
        <v>4420</v>
      </c>
      <c r="N19" s="3">
        <v>4420</v>
      </c>
      <c r="O19" s="3"/>
    </row>
    <row r="20" spans="1:15" x14ac:dyDescent="0.25">
      <c r="A20" s="9"/>
      <c r="B20" s="4">
        <v>6112700</v>
      </c>
      <c r="C20" s="2" t="s">
        <v>17</v>
      </c>
      <c r="D20" s="3">
        <v>4700</v>
      </c>
      <c r="E20" s="3"/>
      <c r="F20" s="3">
        <v>4700</v>
      </c>
      <c r="G20" s="3">
        <v>4700</v>
      </c>
      <c r="H20" s="3">
        <v>4700</v>
      </c>
      <c r="I20" s="3">
        <v>4700</v>
      </c>
      <c r="J20" s="3"/>
      <c r="K20" s="3">
        <v>4700</v>
      </c>
      <c r="L20" s="3"/>
      <c r="M20" s="3">
        <v>4700</v>
      </c>
      <c r="N20" s="3">
        <v>4700</v>
      </c>
      <c r="O20" s="3"/>
    </row>
    <row r="21" spans="1:15" x14ac:dyDescent="0.25">
      <c r="A21" s="9"/>
      <c r="B21" s="4">
        <v>6112800</v>
      </c>
      <c r="C21" s="2" t="s">
        <v>18</v>
      </c>
      <c r="D21" s="3">
        <v>4980</v>
      </c>
      <c r="E21" s="3">
        <v>4980</v>
      </c>
      <c r="F21" s="3">
        <v>4980</v>
      </c>
      <c r="G21" s="3">
        <v>4980</v>
      </c>
      <c r="H21" s="3">
        <v>4980</v>
      </c>
      <c r="I21" s="3">
        <v>4980</v>
      </c>
      <c r="J21" s="3">
        <v>4980</v>
      </c>
      <c r="K21" s="3">
        <v>4980</v>
      </c>
      <c r="L21" s="3"/>
      <c r="M21" s="3">
        <v>4980</v>
      </c>
      <c r="N21" s="3">
        <v>4980</v>
      </c>
      <c r="O21" s="3"/>
    </row>
    <row r="22" spans="1:15" x14ac:dyDescent="0.25">
      <c r="A22" s="9"/>
      <c r="B22" s="4">
        <v>6112900</v>
      </c>
      <c r="C22" s="2" t="s">
        <v>19</v>
      </c>
      <c r="D22" s="3">
        <v>5260</v>
      </c>
      <c r="E22" s="3">
        <v>5260</v>
      </c>
      <c r="F22" s="3">
        <v>5260</v>
      </c>
      <c r="G22" s="3">
        <v>5260</v>
      </c>
      <c r="H22" s="3">
        <v>5260</v>
      </c>
      <c r="I22" s="3">
        <v>5260</v>
      </c>
      <c r="J22" s="3">
        <v>5260</v>
      </c>
      <c r="K22" s="3">
        <v>5260</v>
      </c>
      <c r="L22" s="3"/>
      <c r="M22" s="3">
        <v>5260</v>
      </c>
      <c r="N22" s="3">
        <v>5260</v>
      </c>
      <c r="O22" s="3"/>
    </row>
    <row r="23" spans="1:15" x14ac:dyDescent="0.25">
      <c r="A23" s="9" t="s">
        <v>32</v>
      </c>
      <c r="B23" s="5">
        <v>6113000</v>
      </c>
      <c r="C23" s="2" t="s">
        <v>20</v>
      </c>
      <c r="D23" s="3">
        <v>5540</v>
      </c>
      <c r="E23" s="3">
        <v>5540</v>
      </c>
      <c r="F23" s="3"/>
      <c r="G23" s="3">
        <v>5540</v>
      </c>
      <c r="H23" s="3">
        <v>5540</v>
      </c>
      <c r="I23" s="3">
        <v>5540</v>
      </c>
      <c r="J23" s="3">
        <v>5540</v>
      </c>
      <c r="K23" s="3"/>
      <c r="L23" s="3">
        <v>5540</v>
      </c>
      <c r="M23" s="3">
        <v>5540</v>
      </c>
      <c r="N23" s="3">
        <v>5540</v>
      </c>
      <c r="O23" s="3"/>
    </row>
    <row r="24" spans="1:15" x14ac:dyDescent="0.25">
      <c r="A24" s="9"/>
      <c r="B24" s="5">
        <v>6113100</v>
      </c>
      <c r="C24" s="2" t="s">
        <v>21</v>
      </c>
      <c r="D24" s="3">
        <v>5820</v>
      </c>
      <c r="E24" s="3">
        <v>5820</v>
      </c>
      <c r="F24" s="3">
        <v>5820</v>
      </c>
      <c r="G24" s="3">
        <v>5820</v>
      </c>
      <c r="H24" s="3">
        <v>5820</v>
      </c>
      <c r="I24" s="3">
        <v>5820</v>
      </c>
      <c r="J24" s="3">
        <v>5820</v>
      </c>
      <c r="K24" s="3">
        <v>5820</v>
      </c>
      <c r="L24" s="3">
        <v>5820</v>
      </c>
      <c r="M24" s="3">
        <v>5820</v>
      </c>
      <c r="N24" s="3">
        <v>5820</v>
      </c>
      <c r="O24" s="3">
        <v>5820</v>
      </c>
    </row>
    <row r="25" spans="1:15" x14ac:dyDescent="0.25">
      <c r="A25" s="9"/>
      <c r="B25" s="5">
        <v>6113200</v>
      </c>
      <c r="C25" s="2" t="s">
        <v>22</v>
      </c>
      <c r="D25" s="3"/>
      <c r="E25" s="3">
        <v>6100</v>
      </c>
      <c r="F25" s="3">
        <v>6100</v>
      </c>
      <c r="G25" s="3">
        <v>6100</v>
      </c>
      <c r="H25" s="3">
        <v>6100</v>
      </c>
      <c r="I25" s="3">
        <v>6100</v>
      </c>
      <c r="J25" s="3">
        <v>6100</v>
      </c>
      <c r="K25" s="3">
        <v>6100</v>
      </c>
      <c r="L25" s="3">
        <v>6100</v>
      </c>
      <c r="M25" s="3">
        <v>6100</v>
      </c>
      <c r="N25" s="3">
        <v>6100</v>
      </c>
      <c r="O25" s="3">
        <v>6100</v>
      </c>
    </row>
    <row r="26" spans="1:15" x14ac:dyDescent="0.25">
      <c r="A26" s="9"/>
      <c r="B26" s="5">
        <v>6113300</v>
      </c>
      <c r="C26" s="2" t="s">
        <v>23</v>
      </c>
      <c r="D26" s="3">
        <v>6380</v>
      </c>
      <c r="E26" s="3">
        <v>6380</v>
      </c>
      <c r="F26" s="3">
        <v>6380</v>
      </c>
      <c r="G26" s="3">
        <v>6380</v>
      </c>
      <c r="H26" s="3">
        <v>6380</v>
      </c>
      <c r="I26" s="3">
        <v>6380</v>
      </c>
      <c r="J26" s="3">
        <v>6380</v>
      </c>
      <c r="K26" s="3">
        <v>6380</v>
      </c>
      <c r="L26" s="3">
        <v>6380</v>
      </c>
      <c r="M26" s="3">
        <v>6380</v>
      </c>
      <c r="N26" s="3">
        <v>6380</v>
      </c>
      <c r="O26" s="3">
        <v>6380</v>
      </c>
    </row>
    <row r="27" spans="1:15" x14ac:dyDescent="0.25">
      <c r="A27" s="9"/>
      <c r="B27" s="5">
        <v>6113400</v>
      </c>
      <c r="C27" s="2" t="s">
        <v>24</v>
      </c>
      <c r="D27" s="3">
        <v>6660</v>
      </c>
      <c r="E27" s="3">
        <v>6660</v>
      </c>
      <c r="F27" s="3">
        <v>6660</v>
      </c>
      <c r="G27" s="3">
        <v>6660</v>
      </c>
      <c r="H27" s="3">
        <v>6660</v>
      </c>
      <c r="I27" s="3">
        <v>6660</v>
      </c>
      <c r="J27" s="3">
        <v>6660</v>
      </c>
      <c r="K27" s="3">
        <v>6660</v>
      </c>
      <c r="L27" s="3">
        <v>6660</v>
      </c>
      <c r="M27" s="3">
        <v>6660</v>
      </c>
      <c r="N27" s="3">
        <v>6660</v>
      </c>
      <c r="O27" s="3">
        <v>6660</v>
      </c>
    </row>
    <row r="28" spans="1:15" x14ac:dyDescent="0.25">
      <c r="A28" s="9"/>
      <c r="B28" s="5">
        <v>6113500</v>
      </c>
      <c r="C28" s="2" t="s">
        <v>25</v>
      </c>
      <c r="D28" s="3">
        <v>6940</v>
      </c>
      <c r="E28" s="3">
        <v>6940</v>
      </c>
      <c r="F28" s="3">
        <v>6940</v>
      </c>
      <c r="G28" s="3">
        <v>6940</v>
      </c>
      <c r="H28" s="3">
        <v>6940</v>
      </c>
      <c r="I28" s="3"/>
      <c r="J28" s="3">
        <v>6940</v>
      </c>
      <c r="K28" s="3">
        <v>6940</v>
      </c>
      <c r="L28" s="3">
        <v>6940</v>
      </c>
      <c r="M28" s="3">
        <v>6940</v>
      </c>
      <c r="N28" s="3">
        <v>6940</v>
      </c>
      <c r="O28" s="3">
        <v>6940</v>
      </c>
    </row>
    <row r="29" spans="1:15" x14ac:dyDescent="0.25">
      <c r="A29" s="9"/>
      <c r="B29" s="5">
        <v>6113600</v>
      </c>
      <c r="C29" s="2" t="s">
        <v>26</v>
      </c>
      <c r="D29" s="3">
        <v>7220</v>
      </c>
      <c r="E29" s="3">
        <v>7220</v>
      </c>
      <c r="F29" s="3">
        <v>7220</v>
      </c>
      <c r="G29" s="3">
        <v>7220</v>
      </c>
      <c r="H29" s="3">
        <v>7220</v>
      </c>
      <c r="I29" s="3"/>
      <c r="J29" s="3"/>
      <c r="K29" s="3">
        <v>7220</v>
      </c>
      <c r="L29" s="3">
        <v>7220</v>
      </c>
      <c r="M29" s="3">
        <v>7220</v>
      </c>
      <c r="N29" s="3">
        <v>7220</v>
      </c>
      <c r="O29" s="3">
        <v>7220</v>
      </c>
    </row>
    <row r="30" spans="1:15" x14ac:dyDescent="0.25">
      <c r="A30" s="9"/>
      <c r="B30" s="5">
        <v>6113700</v>
      </c>
      <c r="C30" s="2" t="s">
        <v>27</v>
      </c>
      <c r="D30" s="3">
        <v>7500</v>
      </c>
      <c r="E30" s="3">
        <v>7500</v>
      </c>
      <c r="F30" s="3">
        <v>7500</v>
      </c>
      <c r="G30" s="3">
        <v>7500</v>
      </c>
      <c r="H30" s="3">
        <v>7500</v>
      </c>
      <c r="I30" s="3"/>
      <c r="J30" s="3">
        <v>7500</v>
      </c>
      <c r="K30" s="3">
        <v>7500</v>
      </c>
      <c r="L30" s="3">
        <v>7500</v>
      </c>
      <c r="M30" s="3"/>
      <c r="N30" s="3">
        <v>7500</v>
      </c>
      <c r="O30" s="3">
        <v>7500</v>
      </c>
    </row>
    <row r="31" spans="1:15" x14ac:dyDescent="0.25">
      <c r="A31" s="9"/>
      <c r="B31" s="5">
        <v>6113800</v>
      </c>
      <c r="C31" s="2" t="s">
        <v>29</v>
      </c>
      <c r="D31" s="3">
        <v>7780</v>
      </c>
      <c r="E31" s="3">
        <v>7780</v>
      </c>
      <c r="F31" s="3">
        <v>7780</v>
      </c>
      <c r="G31" s="3">
        <v>7780</v>
      </c>
      <c r="H31" s="3">
        <v>7780</v>
      </c>
      <c r="I31" s="3"/>
      <c r="J31" s="3">
        <v>7780</v>
      </c>
      <c r="K31" s="3">
        <v>7780</v>
      </c>
      <c r="L31" s="3">
        <v>7780</v>
      </c>
      <c r="M31" s="3"/>
      <c r="N31" s="3">
        <v>7780</v>
      </c>
      <c r="O31" s="3"/>
    </row>
    <row r="32" spans="1:15" x14ac:dyDescent="0.25">
      <c r="A32" s="9"/>
      <c r="B32" s="5">
        <v>6113900</v>
      </c>
      <c r="C32" s="2" t="s">
        <v>30</v>
      </c>
      <c r="D32" s="3"/>
      <c r="E32" s="3">
        <v>8060</v>
      </c>
      <c r="F32" s="3">
        <v>8060</v>
      </c>
      <c r="G32" s="3"/>
      <c r="H32" s="3"/>
      <c r="I32" s="3"/>
      <c r="J32" s="3"/>
      <c r="K32" s="3">
        <v>8060</v>
      </c>
      <c r="L32" s="3">
        <v>8060</v>
      </c>
      <c r="M32" s="3"/>
      <c r="N32" s="3">
        <v>8060</v>
      </c>
      <c r="O32" s="3"/>
    </row>
    <row r="33" spans="2:15" x14ac:dyDescent="0.25"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</row>
  </sheetData>
  <mergeCells count="3">
    <mergeCell ref="A3:A12"/>
    <mergeCell ref="A13:A22"/>
    <mergeCell ref="A23:A3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6:M10"/>
  <sheetViews>
    <sheetView tabSelected="1" workbookViewId="0">
      <selection activeCell="E15" sqref="E15"/>
    </sheetView>
  </sheetViews>
  <sheetFormatPr baseColWidth="10" defaultRowHeight="15" x14ac:dyDescent="0.25"/>
  <sheetData>
    <row r="6" spans="1:13" ht="15.75" x14ac:dyDescent="0.25">
      <c r="B6" s="6">
        <v>43344</v>
      </c>
      <c r="C6" s="6">
        <v>43374</v>
      </c>
      <c r="D6" s="6">
        <v>43405</v>
      </c>
      <c r="E6" s="6">
        <v>43435</v>
      </c>
      <c r="F6" s="6">
        <v>43466</v>
      </c>
      <c r="G6" s="6">
        <v>43497</v>
      </c>
      <c r="H6" s="6">
        <v>43525</v>
      </c>
      <c r="I6" s="6">
        <v>43556</v>
      </c>
      <c r="J6" s="6">
        <v>43586</v>
      </c>
      <c r="K6" s="6">
        <v>43617</v>
      </c>
      <c r="L6" s="6">
        <v>43647</v>
      </c>
      <c r="M6" s="6">
        <v>43678</v>
      </c>
    </row>
    <row r="7" spans="1:13" x14ac:dyDescent="0.25">
      <c r="A7" s="2" t="s">
        <v>28</v>
      </c>
      <c r="B7" s="8">
        <f>SUM(RECAP!D$3:D$12)</f>
        <v>12180</v>
      </c>
      <c r="C7" s="8">
        <f>SUM(RECAP!E$3:E$12)</f>
        <v>9720</v>
      </c>
      <c r="D7" s="8">
        <f>SUM(RECAP!F$3:F$12)</f>
        <v>10280</v>
      </c>
      <c r="E7" s="8">
        <f>SUM(RECAP!G$3:G$12)</f>
        <v>12180</v>
      </c>
      <c r="F7" s="8">
        <f>SUM(RECAP!H$3:H$12)</f>
        <v>10560</v>
      </c>
      <c r="G7" s="8">
        <f>SUM(RECAP!I$3:I$12)</f>
        <v>12180</v>
      </c>
      <c r="H7" s="8">
        <f>SUM(RECAP!J$3:J$12)</f>
        <v>8380</v>
      </c>
      <c r="I7" s="8">
        <f>SUM(RECAP!K$3:K$12)</f>
        <v>12180</v>
      </c>
      <c r="J7" s="8">
        <f>SUM(RECAP!L$3:L$12)</f>
        <v>9720</v>
      </c>
      <c r="K7" s="8">
        <f>SUM(RECAP!M$3:M$12)</f>
        <v>10280</v>
      </c>
      <c r="L7" s="8">
        <f>SUM(RECAP!N$3:N$12)</f>
        <v>8380</v>
      </c>
      <c r="M7" s="8">
        <f>SUM(RECAP!O$3:O$12)</f>
        <v>12180</v>
      </c>
    </row>
    <row r="8" spans="1:13" x14ac:dyDescent="0.25">
      <c r="A8" s="2" t="s">
        <v>31</v>
      </c>
      <c r="B8" s="8">
        <f>SUM(RECAP!D$13:D$22)</f>
        <v>37260</v>
      </c>
      <c r="C8" s="8">
        <f>SUM(RECAP!E$13:E$22)</f>
        <v>35300</v>
      </c>
      <c r="D8" s="8">
        <f>SUM(RECAP!F$13:F$22)</f>
        <v>35860</v>
      </c>
      <c r="E8" s="8">
        <f>SUM(RECAP!G$13:G$22)</f>
        <v>36700</v>
      </c>
      <c r="F8" s="8">
        <f>SUM(RECAP!H$13:H$22)</f>
        <v>33120</v>
      </c>
      <c r="G8" s="8">
        <f>SUM(RECAP!I$13:I$22)</f>
        <v>35580</v>
      </c>
      <c r="H8" s="8">
        <f>SUM(RECAP!J$13:J$22)</f>
        <v>22880</v>
      </c>
      <c r="I8" s="8">
        <f>SUM(RECAP!K$13:K$22)</f>
        <v>40000</v>
      </c>
      <c r="J8" s="8">
        <f>SUM(RECAP!L$13:L$22)</f>
        <v>16500</v>
      </c>
      <c r="K8" s="8">
        <f>SUM(RECAP!M$13:M$22)</f>
        <v>40000</v>
      </c>
      <c r="L8" s="8">
        <f>SUM(RECAP!N$13:N$22)</f>
        <v>40000</v>
      </c>
      <c r="M8" s="8">
        <f>SUM(RECAP!O$13:O$22)</f>
        <v>0</v>
      </c>
    </row>
    <row r="9" spans="1:13" x14ac:dyDescent="0.25">
      <c r="A9" s="2" t="s">
        <v>32</v>
      </c>
      <c r="B9" s="8">
        <f>SUM(RECAP!D$23:D$32)</f>
        <v>53840</v>
      </c>
      <c r="C9" s="8">
        <f>SUM(RECAP!E$23:E$32)</f>
        <v>68000</v>
      </c>
      <c r="D9" s="8">
        <f>SUM(RECAP!F$23:F$32)</f>
        <v>62460</v>
      </c>
      <c r="E9" s="8">
        <f>SUM(RECAP!G$23:G$32)</f>
        <v>59940</v>
      </c>
      <c r="F9" s="8">
        <f>SUM(RECAP!H$23:H$32)</f>
        <v>59940</v>
      </c>
      <c r="G9" s="8">
        <f>SUM(RECAP!I$23:I$32)</f>
        <v>30500</v>
      </c>
      <c r="H9" s="8">
        <f>SUM(RECAP!J$23:J$32)</f>
        <v>52720</v>
      </c>
      <c r="I9" s="8">
        <f>SUM(RECAP!K$23:K$32)</f>
        <v>62460</v>
      </c>
      <c r="J9" s="8">
        <f>SUM(RECAP!L$23:L$32)</f>
        <v>68000</v>
      </c>
      <c r="K9" s="8">
        <f>SUM(RECAP!M$23:M$32)</f>
        <v>44660</v>
      </c>
      <c r="L9" s="8">
        <f>SUM(RECAP!N$23:N$32)</f>
        <v>68000</v>
      </c>
      <c r="M9" s="8">
        <f>SUM(RECAP!O$23:O$32)</f>
        <v>46620</v>
      </c>
    </row>
    <row r="10" spans="1:13" x14ac:dyDescent="0.25">
      <c r="A10" s="2"/>
      <c r="B10" s="8">
        <f>SUM(B$7:B$9)</f>
        <v>103280</v>
      </c>
      <c r="C10" s="8">
        <f t="shared" ref="C10:M10" si="0">SUM(C$7:C$9)</f>
        <v>113020</v>
      </c>
      <c r="D10" s="8">
        <f t="shared" si="0"/>
        <v>108600</v>
      </c>
      <c r="E10" s="8">
        <f t="shared" si="0"/>
        <v>108820</v>
      </c>
      <c r="F10" s="8">
        <f t="shared" si="0"/>
        <v>103620</v>
      </c>
      <c r="G10" s="8">
        <f t="shared" si="0"/>
        <v>78260</v>
      </c>
      <c r="H10" s="8">
        <f t="shared" si="0"/>
        <v>83980</v>
      </c>
      <c r="I10" s="8">
        <f t="shared" si="0"/>
        <v>114640</v>
      </c>
      <c r="J10" s="8">
        <f t="shared" si="0"/>
        <v>94220</v>
      </c>
      <c r="K10" s="8">
        <f t="shared" si="0"/>
        <v>94940</v>
      </c>
      <c r="L10" s="8">
        <f t="shared" si="0"/>
        <v>116380</v>
      </c>
      <c r="M10" s="8">
        <f t="shared" si="0"/>
        <v>58800</v>
      </c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Actualisation">
          <controlPr defaultSize="0" autoLine="0" r:id="rId5">
            <anchor moveWithCells="1">
              <from>
                <xdr:col>2</xdr:col>
                <xdr:colOff>9525</xdr:colOff>
                <xdr:row>0</xdr:row>
                <xdr:rowOff>180975</xdr:rowOff>
              </from>
              <to>
                <xdr:col>3</xdr:col>
                <xdr:colOff>723900</xdr:colOff>
                <xdr:row>3</xdr:row>
                <xdr:rowOff>9525</xdr:rowOff>
              </to>
            </anchor>
          </controlPr>
        </control>
      </mc:Choice>
      <mc:Fallback>
        <control shapeId="1025" r:id="rId4" name="Actualisation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RECAP</vt:lpstr>
      <vt:lpstr>ETAT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Brahim Echchalim (Comptabilité)</dc:creator>
  <cp:lastModifiedBy>Danjean Yohann</cp:lastModifiedBy>
  <dcterms:created xsi:type="dcterms:W3CDTF">2019-01-31T14:16:52Z</dcterms:created>
  <dcterms:modified xsi:type="dcterms:W3CDTF">2019-01-31T15:23:09Z</dcterms:modified>
</cp:coreProperties>
</file>