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estinee\Administration\1_Finances\"/>
    </mc:Choice>
  </mc:AlternateContent>
  <xr:revisionPtr revIDLastSave="0" documentId="13_ncr:1_{AF722DCE-D8E1-4DC4-87E9-6F313DB7003A}" xr6:coauthVersionLast="40" xr6:coauthVersionMax="40" xr10:uidLastSave="{00000000-0000-0000-0000-000000000000}"/>
  <bookViews>
    <workbookView xWindow="0" yWindow="0" windowWidth="28800" windowHeight="12165" activeTab="1" xr2:uid="{92FBB600-9F03-409D-A36C-F0564F78211A}"/>
  </bookViews>
  <sheets>
    <sheet name="Base de données employées" sheetId="2" r:id="rId1"/>
    <sheet name="Déductions syndicales" sheetId="1" r:id="rId2"/>
    <sheet name="Synthèse" sheetId="3" r:id="rId3"/>
  </sheets>
  <calcPr calcId="191029"/>
  <pivotCaches>
    <pivotCache cacheId="2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6" i="1"/>
  <c r="C5" i="1"/>
</calcChain>
</file>

<file path=xl/sharedStrings.xml><?xml version="1.0" encoding="utf-8"?>
<sst xmlns="http://schemas.openxmlformats.org/spreadsheetml/2006/main" count="47" uniqueCount="29">
  <si>
    <t>Noms et prénoms employées</t>
  </si>
  <si>
    <t>Position</t>
  </si>
  <si>
    <t>Agente de liaison Fem'aide</t>
  </si>
  <si>
    <t>Intervenante en Counseling</t>
  </si>
  <si>
    <t>Agente de soutien à la cour de la famille</t>
  </si>
  <si>
    <t>Agente de préparation à l'emploi - Elan</t>
  </si>
  <si>
    <t>Intervenante ligne Fem'aide</t>
  </si>
  <si>
    <t>Liaison communautaire</t>
  </si>
  <si>
    <t>Intervenante en appui transitoire - soutien et logement</t>
  </si>
  <si>
    <t>Intervenante Femmes immigrantes et refugiées</t>
  </si>
  <si>
    <t>Montants Paie brute</t>
  </si>
  <si>
    <t>Déduction syndicale</t>
  </si>
  <si>
    <t>Date de la déduction</t>
  </si>
  <si>
    <t>22 mai 2018</t>
  </si>
  <si>
    <t>23 mai 2018</t>
  </si>
  <si>
    <t>24 mai 2018</t>
  </si>
  <si>
    <t>25 mai 2018</t>
  </si>
  <si>
    <t>31 mai 2018</t>
  </si>
  <si>
    <t>26 juin 2018</t>
  </si>
  <si>
    <t>27 juillet 2018</t>
  </si>
  <si>
    <t>28 Août 2018</t>
  </si>
  <si>
    <t>29 Septembre 2018</t>
  </si>
  <si>
    <t>30 Octobre 2018</t>
  </si>
  <si>
    <t>Total général</t>
  </si>
  <si>
    <t>Somme de Déduction syndicale</t>
  </si>
  <si>
    <t>Somme de Montants Paie brute</t>
  </si>
  <si>
    <t>Nom et prénoms</t>
  </si>
  <si>
    <t>Bentobbal Nawel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</si>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</sst>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/>
    <xf numFmtId="0" fontId="3" fillId="0" borderId="1" xfId="0" applyNumberFormat="1" applyFont="1" applyBorder="1" applyAlignment="1">
      <alignment horizontal="center"/>
    </xf>
    <xf numFmtId="0" fontId="2" fillId="0" borderId="0" xfId="0" applyNumberFormat="1" applyFont="1"/>
    <xf numFmtId="0" fontId="2" fillId="0" borderId="1" xfId="0" applyNumberFormat="1" applyFont="1" applyBorder="1"/>
    <xf numFmtId="0" fontId="0" fillId="0" borderId="1" xfId="0" applyNumberFormat="1" applyBorder="1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indent="1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left" indent="2"/>
    </xf>
    <xf numFmtId="49" fontId="0" fillId="0" borderId="1" xfId="0" applyNumberFormat="1" applyBorder="1"/>
    <xf numFmtId="0" fontId="1" fillId="3" borderId="1" xfId="0" applyNumberFormat="1" applyFont="1" applyFill="1" applyBorder="1" applyAlignment="1">
      <alignment horizontal="center"/>
    </xf>
    <xf numFmtId="0" fontId="0" fillId="3" borderId="1" xfId="0" applyNumberFormat="1" applyFill="1" applyBorder="1"/>
  </cellXfs>
  <cellStyles count="1">
    <cellStyle name="Normal" xfId="0" builtinId="0"/>
  </cellStyles>
  <dxfs count="1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stinée Tchiss-Loe" refreshedDate="43452.825801157407" createdVersion="6" refreshedVersion="6" minRefreshableVersion="3" recordCount="10" xr:uid="{0EF03CD2-571C-4FA9-AA32-A1D2F9AADC51}">
  <cacheSource type="worksheet">
    <worksheetSource ref="B4:F14" sheet="Déductions syndicales"/>
  </cacheSource>
  <cacheFields count="5">
    <cacheField name="Noms et prénoms employées" numFmtId="49">
      <sharedItems containsBlank="1" count="11">
        <s v="Bentobbal Nawel"/>
        <m/>
        <s v="Catherine, Fortin-Côté" u="1"/>
        <s v="Bentobbal, Nawel" u="1"/>
        <s v="Gakumba, Jackie" u="1"/>
        <s v="Kurti, Xhildana" u="1"/>
        <s v="Belai Roza" u="1"/>
        <s v="Mwamba, Dyna" u="1"/>
        <s v="Gashagaza, Denise" u="1"/>
        <s v="Diallo, Diewo" u="1"/>
        <s v="Ngono Menana, Germaine" u="1"/>
      </sharedItems>
    </cacheField>
    <cacheField name="Position" numFmtId="49">
      <sharedItems containsMixedTypes="1" containsNumber="1" containsInteger="1" minValue="0" maxValue="0" count="2">
        <s v="Intervenante en Counseling"/>
        <n v="0"/>
      </sharedItems>
    </cacheField>
    <cacheField name="Montants Paie brute" numFmtId="49">
      <sharedItems containsString="0" containsBlank="1" containsNumber="1" containsInteger="1" minValue="100" maxValue="100"/>
    </cacheField>
    <cacheField name="Déduction syndicale" numFmtId="49">
      <sharedItems containsString="0" containsBlank="1" containsNumber="1" containsInteger="1" minValue="20" maxValue="20"/>
    </cacheField>
    <cacheField name="Date de la déduction" numFmtId="49">
      <sharedItems count="10">
        <s v="22 mai 2018"/>
        <s v="23 mai 2018"/>
        <s v="24 mai 2018"/>
        <s v="25 mai 2018"/>
        <s v="26 juin 2018"/>
        <s v="27 juillet 2018"/>
        <s v="28 Août 2018"/>
        <s v="29 Septembre 2018"/>
        <s v="30 Octobre 2018"/>
        <s v="31 mai 201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100"/>
    <n v="20"/>
    <x v="0"/>
  </r>
  <r>
    <x v="0"/>
    <x v="0"/>
    <m/>
    <m/>
    <x v="1"/>
  </r>
  <r>
    <x v="1"/>
    <x v="1"/>
    <m/>
    <m/>
    <x v="2"/>
  </r>
  <r>
    <x v="1"/>
    <x v="1"/>
    <m/>
    <m/>
    <x v="3"/>
  </r>
  <r>
    <x v="1"/>
    <x v="1"/>
    <m/>
    <m/>
    <x v="4"/>
  </r>
  <r>
    <x v="1"/>
    <x v="1"/>
    <m/>
    <m/>
    <x v="5"/>
  </r>
  <r>
    <x v="1"/>
    <x v="1"/>
    <m/>
    <m/>
    <x v="6"/>
  </r>
  <r>
    <x v="1"/>
    <x v="1"/>
    <m/>
    <m/>
    <x v="7"/>
  </r>
  <r>
    <x v="1"/>
    <x v="1"/>
    <m/>
    <m/>
    <x v="8"/>
  </r>
  <r>
    <x v="1"/>
    <x v="1"/>
    <m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D51BF2-1732-43D2-8203-C40846E1C22B}" name="Tableau croisé dynamique2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Nom et prénoms">
  <location ref="A3:C18" firstHeaderRow="0" firstDataRow="1" firstDataCol="1"/>
  <pivotFields count="5">
    <pivotField axis="axisRow" showAll="0">
      <items count="12">
        <item m="1" x="6"/>
        <item m="1" x="3"/>
        <item m="1" x="2"/>
        <item m="1" x="4"/>
        <item m="1" x="8"/>
        <item m="1" x="7"/>
        <item m="1" x="10"/>
        <item m="1" x="9"/>
        <item m="1" x="5"/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  <pivotField dataField="1" showAll="0"/>
    <pivotField dataField="1" showAll="0"/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3">
    <field x="1"/>
    <field x="0"/>
    <field x="4"/>
  </rowFields>
  <rowItems count="15">
    <i>
      <x/>
    </i>
    <i r="1">
      <x v="9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>
      <x v="1"/>
    </i>
    <i r="1">
      <x v="10"/>
    </i>
    <i r="2">
      <x/>
    </i>
    <i r="2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s Paie brute" fld="2" baseField="0" baseItem="0"/>
    <dataField name="Somme de Déduction syndicale" fld="3" baseField="0" baseItem="0"/>
  </dataFields>
  <formats count="12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0" type="button" dataOnly="0" labelOnly="1" outline="0" axis="axisRow" fieldPosition="1"/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6">
      <pivotArea dataOnly="0" labelOnly="1" fieldPosition="0">
        <references count="2">
          <reference field="0" count="1" selected="0">
            <x v="0"/>
          </reference>
          <reference field="4" count="1">
            <x v="9"/>
          </reference>
        </references>
      </pivotArea>
    </format>
    <format dxfId="5">
      <pivotArea dataOnly="0" labelOnly="1" fieldPosition="0">
        <references count="2">
          <reference field="0" count="1" selected="0">
            <x v="1"/>
          </reference>
          <reference field="4" count="1">
            <x v="2"/>
          </reference>
        </references>
      </pivotArea>
    </format>
    <format dxfId="4">
      <pivotArea dataOnly="0" labelOnly="1" fieldPosition="0">
        <references count="2">
          <reference field="0" count="1" selected="0">
            <x v="2"/>
          </reference>
          <reference field="4" count="4">
            <x v="0"/>
            <x v="1"/>
            <x v="3"/>
            <x v="6"/>
          </reference>
        </references>
      </pivotArea>
    </format>
    <format dxfId="3">
      <pivotArea dataOnly="0" labelOnly="1" fieldPosition="0">
        <references count="2">
          <reference field="0" count="1" selected="0">
            <x v="3"/>
          </reference>
          <reference field="4" count="1">
            <x v="5"/>
          </reference>
        </references>
      </pivotArea>
    </format>
    <format dxfId="2">
      <pivotArea dataOnly="0" labelOnly="1" fieldPosition="0">
        <references count="2">
          <reference field="0" count="1" selected="0">
            <x v="4"/>
          </reference>
          <reference field="4" count="1">
            <x v="4"/>
          </reference>
        </references>
      </pivotArea>
    </format>
    <format dxfId="1">
      <pivotArea dataOnly="0" labelOnly="1" fieldPosition="0">
        <references count="2">
          <reference field="0" count="1" selected="0">
            <x v="5"/>
          </reference>
          <reference field="4" count="2">
            <x v="7"/>
            <x v="8"/>
          </reference>
        </references>
      </pivotArea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9359C-55F3-435A-AE7A-D9539C427A9E}">
  <dimension ref="B2:C15"/>
  <sheetViews>
    <sheetView workbookViewId="0">
      <selection activeCell="B16" sqref="B16"/>
    </sheetView>
  </sheetViews>
  <sheetFormatPr baseColWidth="10" defaultColWidth="34.28515625" defaultRowHeight="15" x14ac:dyDescent="0.2"/>
  <cols>
    <col min="1" max="2" width="34.28515625" style="3"/>
    <col min="3" max="3" width="53.28515625" style="3" customWidth="1"/>
    <col min="4" max="16384" width="34.28515625" style="3"/>
  </cols>
  <sheetData>
    <row r="2" spans="2:3" ht="15.75" x14ac:dyDescent="0.25">
      <c r="B2" s="2" t="s">
        <v>0</v>
      </c>
      <c r="C2" s="2" t="s">
        <v>1</v>
      </c>
    </row>
    <row r="3" spans="2:3" x14ac:dyDescent="0.2">
      <c r="B3" s="4">
        <v>1</v>
      </c>
      <c r="C3" s="4" t="s">
        <v>2</v>
      </c>
    </row>
    <row r="4" spans="2:3" x14ac:dyDescent="0.2">
      <c r="B4" s="4">
        <v>2</v>
      </c>
      <c r="C4" s="4" t="s">
        <v>3</v>
      </c>
    </row>
    <row r="5" spans="2:3" x14ac:dyDescent="0.2">
      <c r="B5" s="4">
        <v>3</v>
      </c>
      <c r="C5" s="4" t="s">
        <v>4</v>
      </c>
    </row>
    <row r="6" spans="2:3" x14ac:dyDescent="0.2">
      <c r="B6" s="4">
        <v>4</v>
      </c>
      <c r="C6" s="4" t="s">
        <v>5</v>
      </c>
    </row>
    <row r="7" spans="2:3" x14ac:dyDescent="0.2">
      <c r="B7" s="4">
        <v>5</v>
      </c>
      <c r="C7" s="4" t="s">
        <v>6</v>
      </c>
    </row>
    <row r="8" spans="2:3" x14ac:dyDescent="0.2">
      <c r="B8" s="4">
        <v>6</v>
      </c>
      <c r="C8" s="4" t="s">
        <v>7</v>
      </c>
    </row>
    <row r="9" spans="2:3" x14ac:dyDescent="0.2">
      <c r="B9" s="4">
        <v>7</v>
      </c>
      <c r="C9" s="4" t="s">
        <v>6</v>
      </c>
    </row>
    <row r="10" spans="2:3" x14ac:dyDescent="0.2">
      <c r="B10" s="4">
        <v>8</v>
      </c>
      <c r="C10" s="4" t="s">
        <v>6</v>
      </c>
    </row>
    <row r="11" spans="2:3" x14ac:dyDescent="0.2">
      <c r="B11" s="4">
        <v>9</v>
      </c>
      <c r="C11" s="4" t="s">
        <v>6</v>
      </c>
    </row>
    <row r="12" spans="2:3" x14ac:dyDescent="0.2">
      <c r="B12" s="4">
        <v>10</v>
      </c>
      <c r="C12" s="4" t="s">
        <v>8</v>
      </c>
    </row>
    <row r="13" spans="2:3" x14ac:dyDescent="0.2">
      <c r="B13" s="4">
        <v>11</v>
      </c>
      <c r="C13" s="4" t="s">
        <v>6</v>
      </c>
    </row>
    <row r="14" spans="2:3" x14ac:dyDescent="0.2">
      <c r="B14" s="4">
        <v>12</v>
      </c>
      <c r="C14" s="4" t="s">
        <v>9</v>
      </c>
    </row>
    <row r="15" spans="2:3" x14ac:dyDescent="0.2">
      <c r="B15" s="4">
        <v>13</v>
      </c>
      <c r="C15" s="4" t="s">
        <v>3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537D-57E4-4589-9B7B-485DDCD8F19B}">
  <dimension ref="B4:I130"/>
  <sheetViews>
    <sheetView tabSelected="1" workbookViewId="0">
      <selection activeCell="B11" sqref="B11"/>
    </sheetView>
  </sheetViews>
  <sheetFormatPr baseColWidth="10" defaultRowHeight="15" x14ac:dyDescent="0.25"/>
  <cols>
    <col min="1" max="1" width="11.42578125" style="1"/>
    <col min="2" max="2" width="26.7109375" style="1" customWidth="1"/>
    <col min="3" max="3" width="56.7109375" style="1" customWidth="1"/>
    <col min="4" max="4" width="20.140625" style="1" customWidth="1"/>
    <col min="5" max="5" width="18.42578125" style="1" customWidth="1"/>
    <col min="6" max="6" width="21" style="1" customWidth="1"/>
    <col min="7" max="16384" width="11.42578125" style="1"/>
  </cols>
  <sheetData>
    <row r="4" spans="2:6" s="11" customFormat="1" x14ac:dyDescent="0.25">
      <c r="B4" s="10" t="s">
        <v>0</v>
      </c>
      <c r="C4" s="14" t="s">
        <v>1</v>
      </c>
      <c r="D4" s="10" t="s">
        <v>10</v>
      </c>
      <c r="E4" s="10" t="s">
        <v>11</v>
      </c>
      <c r="F4" s="10" t="s">
        <v>12</v>
      </c>
    </row>
    <row r="5" spans="2:6" x14ac:dyDescent="0.25">
      <c r="B5" s="5">
        <v>2</v>
      </c>
      <c r="C5" s="15" t="str">
        <f>VLOOKUP(B5,'Base de données employées'!B3:C15,2,0)</f>
        <v>Intervenante en Counseling</v>
      </c>
      <c r="D5" s="13">
        <v>100</v>
      </c>
      <c r="E5" s="13">
        <v>20</v>
      </c>
      <c r="F5" s="13" t="s">
        <v>13</v>
      </c>
    </row>
    <row r="6" spans="2:6" x14ac:dyDescent="0.25">
      <c r="B6" s="5">
        <v>3</v>
      </c>
      <c r="C6" s="15" t="str">
        <f>IFERROR(VLOOKUP(B6,'Base de données employées'!B4:C16,2,0),0)</f>
        <v>Agente de soutien à la cour de la famille</v>
      </c>
      <c r="D6" s="13"/>
      <c r="E6" s="13"/>
      <c r="F6" s="13" t="s">
        <v>14</v>
      </c>
    </row>
    <row r="7" spans="2:6" x14ac:dyDescent="0.25">
      <c r="B7" s="5">
        <v>3</v>
      </c>
      <c r="C7" s="15" t="str">
        <f>IFERROR(VLOOKUP(B7,'Base de données employées'!B5:C17,2,0),0)</f>
        <v>Agente de soutien à la cour de la famille</v>
      </c>
      <c r="D7" s="13"/>
      <c r="E7" s="13"/>
      <c r="F7" s="13" t="s">
        <v>15</v>
      </c>
    </row>
    <row r="8" spans="2:6" x14ac:dyDescent="0.25">
      <c r="B8" s="5">
        <v>3</v>
      </c>
      <c r="C8" s="15">
        <f>IFERROR(VLOOKUP(B8,'Base de données employées'!B6:C18,2,0),0)</f>
        <v>0</v>
      </c>
      <c r="D8" s="13"/>
      <c r="E8" s="13"/>
      <c r="F8" s="13" t="s">
        <v>16</v>
      </c>
    </row>
    <row r="9" spans="2:6" x14ac:dyDescent="0.25">
      <c r="B9" s="5"/>
      <c r="C9" s="15">
        <f>IFERROR(VLOOKUP(B9,'Base de données employées'!B7:C19,2,0),0)</f>
        <v>0</v>
      </c>
      <c r="D9" s="13"/>
      <c r="E9" s="13"/>
      <c r="F9" s="13" t="s">
        <v>18</v>
      </c>
    </row>
    <row r="10" spans="2:6" x14ac:dyDescent="0.25">
      <c r="B10" s="5"/>
      <c r="C10" s="15">
        <f>IFERROR(VLOOKUP(B10,'Base de données employées'!B8:C20,2,0),0)</f>
        <v>0</v>
      </c>
      <c r="D10" s="13"/>
      <c r="E10" s="13"/>
      <c r="F10" s="13" t="s">
        <v>19</v>
      </c>
    </row>
    <row r="11" spans="2:6" x14ac:dyDescent="0.25">
      <c r="B11" s="5"/>
      <c r="C11" s="15">
        <f>IFERROR(VLOOKUP(B11,'Base de données employées'!B9:C21,2,0),0)</f>
        <v>0</v>
      </c>
      <c r="D11" s="13"/>
      <c r="E11" s="13"/>
      <c r="F11" s="13" t="s">
        <v>20</v>
      </c>
    </row>
    <row r="12" spans="2:6" x14ac:dyDescent="0.25">
      <c r="B12" s="5"/>
      <c r="C12" s="15">
        <f>IFERROR(VLOOKUP(B12,'Base de données employées'!B10:C22,2,0),0)</f>
        <v>0</v>
      </c>
      <c r="D12" s="13"/>
      <c r="E12" s="13"/>
      <c r="F12" s="13" t="s">
        <v>21</v>
      </c>
    </row>
    <row r="13" spans="2:6" x14ac:dyDescent="0.25">
      <c r="B13" s="5"/>
      <c r="C13" s="15">
        <f>IFERROR(VLOOKUP(B13,'Base de données employées'!B11:C23,2,0),0)</f>
        <v>0</v>
      </c>
      <c r="D13" s="13"/>
      <c r="E13" s="13"/>
      <c r="F13" s="13" t="s">
        <v>22</v>
      </c>
    </row>
    <row r="14" spans="2:6" x14ac:dyDescent="0.25">
      <c r="B14" s="5"/>
      <c r="C14" s="15">
        <f>IFERROR(VLOOKUP(B14,'Base de données employées'!B12:C24,2,0),0)</f>
        <v>0</v>
      </c>
      <c r="D14" s="13"/>
      <c r="E14" s="13"/>
      <c r="F14" s="13" t="s">
        <v>17</v>
      </c>
    </row>
    <row r="15" spans="2:6" x14ac:dyDescent="0.25">
      <c r="B15" s="5"/>
      <c r="C15" s="15">
        <f>IFERROR(VLOOKUP(B15,'Base de données employées'!B13:C25,2,0),0)</f>
        <v>0</v>
      </c>
      <c r="D15" s="13"/>
      <c r="E15" s="13"/>
      <c r="F15" s="13"/>
    </row>
    <row r="16" spans="2:6" x14ac:dyDescent="0.25">
      <c r="B16" s="5"/>
      <c r="C16" s="15">
        <f>IFERROR(VLOOKUP(B16,'Base de données employées'!B14:C26,2,0),0)</f>
        <v>0</v>
      </c>
      <c r="D16" s="13"/>
      <c r="E16" s="13"/>
      <c r="F16" s="13"/>
    </row>
    <row r="17" spans="2:9" x14ac:dyDescent="0.25">
      <c r="B17" s="5"/>
      <c r="C17" s="15">
        <f>IFERROR(VLOOKUP(B17,'Base de données employées'!B15:C27,2,0),0)</f>
        <v>0</v>
      </c>
      <c r="D17" s="13"/>
      <c r="E17" s="13"/>
      <c r="F17" s="13"/>
      <c r="I17" s="1">
        <v>1</v>
      </c>
    </row>
    <row r="18" spans="2:9" x14ac:dyDescent="0.25">
      <c r="B18" s="5"/>
      <c r="C18" s="15">
        <f>IFERROR(VLOOKUP(B18,'Base de données employées'!B16:C28,2,0),0)</f>
        <v>0</v>
      </c>
      <c r="D18" s="13"/>
      <c r="E18" s="13"/>
      <c r="F18" s="13"/>
    </row>
    <row r="19" spans="2:9" x14ac:dyDescent="0.25">
      <c r="B19" s="5"/>
      <c r="C19" s="15">
        <f>IFERROR(VLOOKUP(B19,'Base de données employées'!B17:C29,2,0),0)</f>
        <v>0</v>
      </c>
      <c r="D19" s="13"/>
      <c r="E19" s="13"/>
      <c r="F19" s="13"/>
    </row>
    <row r="20" spans="2:9" x14ac:dyDescent="0.25">
      <c r="B20" s="5"/>
      <c r="C20" s="15">
        <f>IFERROR(VLOOKUP(B20,'Base de données employées'!B18:C30,2,0),0)</f>
        <v>0</v>
      </c>
      <c r="D20" s="13"/>
      <c r="E20" s="13"/>
      <c r="F20" s="13"/>
    </row>
    <row r="21" spans="2:9" x14ac:dyDescent="0.25">
      <c r="B21" s="5"/>
      <c r="C21" s="15">
        <f>IFERROR(VLOOKUP(B21,'Base de données employées'!B19:C31,2,0),0)</f>
        <v>0</v>
      </c>
      <c r="D21" s="13"/>
      <c r="E21" s="13"/>
      <c r="F21" s="13"/>
    </row>
    <row r="22" spans="2:9" x14ac:dyDescent="0.25">
      <c r="B22" s="5"/>
      <c r="C22" s="15">
        <f>IFERROR(VLOOKUP(B22,'Base de données employées'!B20:C32,2,0),0)</f>
        <v>0</v>
      </c>
      <c r="D22" s="13"/>
      <c r="E22" s="13"/>
      <c r="F22" s="13"/>
    </row>
    <row r="23" spans="2:9" x14ac:dyDescent="0.25">
      <c r="B23" s="5"/>
      <c r="C23" s="15">
        <f>IFERROR(VLOOKUP(B23,'Base de données employées'!B21:C33,2,0),0)</f>
        <v>0</v>
      </c>
      <c r="D23" s="13"/>
      <c r="E23" s="13"/>
      <c r="F23" s="13"/>
    </row>
    <row r="24" spans="2:9" x14ac:dyDescent="0.25">
      <c r="B24" s="5"/>
      <c r="C24" s="15">
        <f>IFERROR(VLOOKUP(B24,'Base de données employées'!B22:C34,2,0),0)</f>
        <v>0</v>
      </c>
      <c r="D24" s="13"/>
      <c r="E24" s="13"/>
      <c r="F24" s="13"/>
    </row>
    <row r="25" spans="2:9" x14ac:dyDescent="0.25">
      <c r="B25" s="5"/>
      <c r="C25" s="15">
        <f>IFERROR(VLOOKUP(B25,'Base de données employées'!B23:C35,2,0),0)</f>
        <v>0</v>
      </c>
      <c r="D25" s="13"/>
      <c r="E25" s="13"/>
      <c r="F25" s="13"/>
    </row>
    <row r="26" spans="2:9" x14ac:dyDescent="0.25">
      <c r="B26" s="5"/>
      <c r="C26" s="15">
        <f>IFERROR(VLOOKUP(B26,'Base de données employées'!B24:C36,2,0),0)</f>
        <v>0</v>
      </c>
      <c r="D26" s="13"/>
      <c r="E26" s="13"/>
      <c r="F26" s="13"/>
    </row>
    <row r="27" spans="2:9" x14ac:dyDescent="0.25">
      <c r="B27" s="5"/>
      <c r="C27" s="15">
        <f>IFERROR(VLOOKUP(B27,'Base de données employées'!B25:C37,2,0),0)</f>
        <v>0</v>
      </c>
      <c r="D27" s="13"/>
      <c r="E27" s="13"/>
      <c r="F27" s="13"/>
    </row>
    <row r="28" spans="2:9" x14ac:dyDescent="0.25">
      <c r="B28" s="5"/>
      <c r="C28" s="15">
        <f>IFERROR(VLOOKUP(B28,'Base de données employées'!B26:C38,2,0),0)</f>
        <v>0</v>
      </c>
      <c r="D28" s="13"/>
      <c r="E28" s="13"/>
      <c r="F28" s="13"/>
    </row>
    <row r="29" spans="2:9" x14ac:dyDescent="0.25">
      <c r="B29" s="5"/>
      <c r="C29" s="15">
        <f>IFERROR(VLOOKUP(B29,'Base de données employées'!B27:C39,2,0),0)</f>
        <v>0</v>
      </c>
      <c r="D29" s="13"/>
      <c r="E29" s="13"/>
      <c r="F29" s="13"/>
    </row>
    <row r="30" spans="2:9" x14ac:dyDescent="0.25">
      <c r="B30" s="5"/>
      <c r="C30" s="15">
        <f>IFERROR(VLOOKUP(B30,'Base de données employées'!B28:C40,2,0),0)</f>
        <v>0</v>
      </c>
      <c r="D30" s="13"/>
      <c r="E30" s="13"/>
      <c r="F30" s="13"/>
    </row>
    <row r="31" spans="2:9" x14ac:dyDescent="0.25">
      <c r="B31" s="5"/>
      <c r="C31" s="15">
        <f>IFERROR(VLOOKUP(B31,'Base de données employées'!B29:C41,2,0),0)</f>
        <v>0</v>
      </c>
      <c r="D31" s="13"/>
      <c r="E31" s="13"/>
      <c r="F31" s="13"/>
    </row>
    <row r="32" spans="2:9" x14ac:dyDescent="0.25">
      <c r="B32" s="5"/>
      <c r="C32" s="15">
        <f>IFERROR(VLOOKUP(B32,'Base de données employées'!B30:C42,2,0),0)</f>
        <v>0</v>
      </c>
      <c r="D32" s="13"/>
      <c r="E32" s="13"/>
      <c r="F32" s="13"/>
    </row>
    <row r="33" spans="2:6" x14ac:dyDescent="0.25">
      <c r="B33" s="5"/>
      <c r="C33" s="15">
        <f>IFERROR(VLOOKUP(B33,'Base de données employées'!B31:C43,2,0),0)</f>
        <v>0</v>
      </c>
      <c r="D33" s="13"/>
      <c r="E33" s="13"/>
      <c r="F33" s="13"/>
    </row>
    <row r="34" spans="2:6" x14ac:dyDescent="0.25">
      <c r="B34" s="5"/>
      <c r="C34" s="15">
        <f>IFERROR(VLOOKUP(B34,'Base de données employées'!B32:C44,2,0),0)</f>
        <v>0</v>
      </c>
      <c r="D34" s="13"/>
      <c r="E34" s="13"/>
      <c r="F34" s="13"/>
    </row>
    <row r="35" spans="2:6" x14ac:dyDescent="0.25">
      <c r="B35" s="5"/>
      <c r="C35" s="15">
        <f>IFERROR(VLOOKUP(B35,'Base de données employées'!B33:C45,2,0),0)</f>
        <v>0</v>
      </c>
      <c r="D35" s="13"/>
      <c r="E35" s="13"/>
      <c r="F35" s="13"/>
    </row>
    <row r="36" spans="2:6" x14ac:dyDescent="0.25">
      <c r="B36" s="5"/>
      <c r="C36" s="15">
        <f>IFERROR(VLOOKUP(B36,'Base de données employées'!B34:C46,2,0),0)</f>
        <v>0</v>
      </c>
      <c r="D36" s="13"/>
      <c r="E36" s="13"/>
      <c r="F36" s="13"/>
    </row>
    <row r="37" spans="2:6" x14ac:dyDescent="0.25">
      <c r="B37" s="5"/>
      <c r="C37" s="15">
        <f>IFERROR(VLOOKUP(B37,'Base de données employées'!B35:C47,2,0),0)</f>
        <v>0</v>
      </c>
      <c r="D37" s="13"/>
      <c r="E37" s="13"/>
      <c r="F37" s="13"/>
    </row>
    <row r="38" spans="2:6" x14ac:dyDescent="0.25">
      <c r="B38" s="5"/>
      <c r="C38" s="15">
        <f>IFERROR(VLOOKUP(B38,'Base de données employées'!B36:C48,2,0),0)</f>
        <v>0</v>
      </c>
      <c r="D38" s="13"/>
      <c r="E38" s="13"/>
      <c r="F38" s="13"/>
    </row>
    <row r="39" spans="2:6" x14ac:dyDescent="0.25">
      <c r="B39" s="5"/>
      <c r="C39" s="15">
        <f>IFERROR(VLOOKUP(B39,'Base de données employées'!B37:C49,2,0),0)</f>
        <v>0</v>
      </c>
      <c r="D39" s="13"/>
      <c r="E39" s="13"/>
      <c r="F39" s="13"/>
    </row>
    <row r="40" spans="2:6" x14ac:dyDescent="0.25">
      <c r="B40" s="5"/>
      <c r="C40" s="15">
        <f>IFERROR(VLOOKUP(B40,'Base de données employées'!B38:C50,2,0),0)</f>
        <v>0</v>
      </c>
      <c r="D40" s="13"/>
      <c r="E40" s="13"/>
      <c r="F40" s="13"/>
    </row>
    <row r="41" spans="2:6" x14ac:dyDescent="0.25">
      <c r="B41" s="5"/>
      <c r="C41" s="15">
        <f>IFERROR(VLOOKUP(B41,'Base de données employées'!B39:C51,2,0),0)</f>
        <v>0</v>
      </c>
      <c r="D41" s="13"/>
      <c r="E41" s="13"/>
      <c r="F41" s="13"/>
    </row>
    <row r="42" spans="2:6" x14ac:dyDescent="0.25">
      <c r="B42" s="5"/>
      <c r="C42" s="15">
        <f>IFERROR(VLOOKUP(B42,'Base de données employées'!B40:C52,2,0),0)</f>
        <v>0</v>
      </c>
      <c r="D42" s="13"/>
      <c r="E42" s="13"/>
      <c r="F42" s="13"/>
    </row>
    <row r="43" spans="2:6" x14ac:dyDescent="0.25">
      <c r="B43" s="5"/>
      <c r="C43" s="15">
        <f>IFERROR(VLOOKUP(B43,'Base de données employées'!B41:C53,2,0),0)</f>
        <v>0</v>
      </c>
      <c r="D43" s="13"/>
      <c r="E43" s="13"/>
      <c r="F43" s="13"/>
    </row>
    <row r="44" spans="2:6" x14ac:dyDescent="0.25">
      <c r="B44" s="5"/>
      <c r="C44" s="15">
        <f>IFERROR(VLOOKUP(B44,'Base de données employées'!B42:C54,2,0),0)</f>
        <v>0</v>
      </c>
      <c r="D44" s="13"/>
      <c r="E44" s="13"/>
      <c r="F44" s="13"/>
    </row>
    <row r="45" spans="2:6" x14ac:dyDescent="0.25">
      <c r="B45" s="5"/>
      <c r="C45" s="15">
        <f>IFERROR(VLOOKUP(B45,'Base de données employées'!B43:C55,2,0),0)</f>
        <v>0</v>
      </c>
      <c r="D45" s="13"/>
      <c r="E45" s="13"/>
      <c r="F45" s="13"/>
    </row>
    <row r="46" spans="2:6" x14ac:dyDescent="0.25">
      <c r="B46" s="5"/>
      <c r="C46" s="15">
        <f>IFERROR(VLOOKUP(B46,'Base de données employées'!B44:C56,2,0),0)</f>
        <v>0</v>
      </c>
      <c r="D46" s="13"/>
      <c r="E46" s="13"/>
      <c r="F46" s="13"/>
    </row>
    <row r="47" spans="2:6" x14ac:dyDescent="0.25">
      <c r="B47" s="5"/>
      <c r="C47" s="15">
        <f>IFERROR(VLOOKUP(B47,'Base de données employées'!B45:C57,2,0),0)</f>
        <v>0</v>
      </c>
      <c r="D47" s="13"/>
      <c r="E47" s="13"/>
      <c r="F47" s="13"/>
    </row>
    <row r="48" spans="2:6" x14ac:dyDescent="0.25">
      <c r="B48" s="5"/>
      <c r="C48" s="15">
        <f>IFERROR(VLOOKUP(B48,'Base de données employées'!B46:C58,2,0),0)</f>
        <v>0</v>
      </c>
      <c r="D48" s="13"/>
      <c r="E48" s="13"/>
      <c r="F48" s="13"/>
    </row>
    <row r="49" spans="2:6" x14ac:dyDescent="0.25">
      <c r="B49" s="5"/>
      <c r="C49" s="15">
        <f>IFERROR(VLOOKUP(B49,'Base de données employées'!B47:C59,2,0),0)</f>
        <v>0</v>
      </c>
      <c r="D49" s="13"/>
      <c r="E49" s="13"/>
      <c r="F49" s="13"/>
    </row>
    <row r="50" spans="2:6" x14ac:dyDescent="0.25">
      <c r="B50" s="5"/>
      <c r="C50" s="15">
        <f>IFERROR(VLOOKUP(B50,'Base de données employées'!B48:C60,2,0),0)</f>
        <v>0</v>
      </c>
      <c r="D50" s="13"/>
      <c r="E50" s="13"/>
      <c r="F50" s="13"/>
    </row>
    <row r="51" spans="2:6" x14ac:dyDescent="0.25">
      <c r="B51" s="5"/>
      <c r="C51" s="15">
        <f>IFERROR(VLOOKUP(B51,'Base de données employées'!B49:C61,2,0),0)</f>
        <v>0</v>
      </c>
      <c r="D51" s="13"/>
      <c r="E51" s="13"/>
      <c r="F51" s="13"/>
    </row>
    <row r="52" spans="2:6" x14ac:dyDescent="0.25">
      <c r="B52" s="5"/>
      <c r="C52" s="15">
        <f>IFERROR(VLOOKUP(B52,'Base de données employées'!B50:C62,2,0),0)</f>
        <v>0</v>
      </c>
      <c r="D52" s="13"/>
      <c r="E52" s="13"/>
      <c r="F52" s="13"/>
    </row>
    <row r="53" spans="2:6" x14ac:dyDescent="0.25">
      <c r="B53" s="5"/>
      <c r="C53" s="15">
        <f>IFERROR(VLOOKUP(B53,'Base de données employées'!B51:C63,2,0),0)</f>
        <v>0</v>
      </c>
      <c r="D53" s="13"/>
      <c r="E53" s="13"/>
      <c r="F53" s="13"/>
    </row>
    <row r="54" spans="2:6" x14ac:dyDescent="0.25">
      <c r="B54" s="5"/>
      <c r="C54" s="15">
        <f>IFERROR(VLOOKUP(B54,'Base de données employées'!B52:C64,2,0),0)</f>
        <v>0</v>
      </c>
      <c r="D54" s="13"/>
      <c r="E54" s="13"/>
      <c r="F54" s="13"/>
    </row>
    <row r="55" spans="2:6" x14ac:dyDescent="0.25">
      <c r="B55" s="5"/>
      <c r="C55" s="15">
        <f>IFERROR(VLOOKUP(B55,'Base de données employées'!B53:C65,2,0),0)</f>
        <v>0</v>
      </c>
      <c r="D55" s="13"/>
      <c r="E55" s="13"/>
      <c r="F55" s="13"/>
    </row>
    <row r="56" spans="2:6" x14ac:dyDescent="0.25">
      <c r="B56" s="5"/>
      <c r="C56" s="15">
        <f>IFERROR(VLOOKUP(B56,'Base de données employées'!B54:C66,2,0),0)</f>
        <v>0</v>
      </c>
      <c r="D56" s="13"/>
      <c r="E56" s="13"/>
      <c r="F56" s="13"/>
    </row>
    <row r="57" spans="2:6" x14ac:dyDescent="0.25">
      <c r="B57" s="5"/>
      <c r="C57" s="15">
        <f>IFERROR(VLOOKUP(B57,'Base de données employées'!B55:C67,2,0),0)</f>
        <v>0</v>
      </c>
      <c r="D57" s="13"/>
      <c r="E57" s="13"/>
      <c r="F57" s="13"/>
    </row>
    <row r="58" spans="2:6" x14ac:dyDescent="0.25">
      <c r="B58" s="5"/>
      <c r="C58" s="15">
        <f>IFERROR(VLOOKUP(B58,'Base de données employées'!B56:C68,2,0),0)</f>
        <v>0</v>
      </c>
      <c r="D58" s="13"/>
      <c r="E58" s="13"/>
      <c r="F58" s="13"/>
    </row>
    <row r="59" spans="2:6" x14ac:dyDescent="0.25">
      <c r="B59" s="5"/>
      <c r="C59" s="15">
        <f>IFERROR(VLOOKUP(B59,'Base de données employées'!B57:C69,2,0),0)</f>
        <v>0</v>
      </c>
      <c r="D59" s="13"/>
      <c r="E59" s="13"/>
      <c r="F59" s="13"/>
    </row>
    <row r="60" spans="2:6" x14ac:dyDescent="0.25">
      <c r="B60" s="5"/>
      <c r="C60" s="15">
        <f>IFERROR(VLOOKUP(B60,'Base de données employées'!B58:C70,2,0),0)</f>
        <v>0</v>
      </c>
      <c r="D60" s="13"/>
      <c r="E60" s="13"/>
      <c r="F60" s="13"/>
    </row>
    <row r="61" spans="2:6" x14ac:dyDescent="0.25">
      <c r="B61" s="5"/>
      <c r="C61" s="15">
        <f>IFERROR(VLOOKUP(B61,'Base de données employées'!B59:C71,2,0),0)</f>
        <v>0</v>
      </c>
      <c r="D61" s="13"/>
      <c r="E61" s="13"/>
      <c r="F61" s="13"/>
    </row>
    <row r="62" spans="2:6" x14ac:dyDescent="0.25">
      <c r="B62" s="5"/>
      <c r="C62" s="15">
        <f>IFERROR(VLOOKUP(B62,'Base de données employées'!B60:C72,2,0),0)</f>
        <v>0</v>
      </c>
      <c r="D62" s="13"/>
      <c r="E62" s="13"/>
      <c r="F62" s="13"/>
    </row>
    <row r="63" spans="2:6" x14ac:dyDescent="0.25">
      <c r="B63" s="5"/>
      <c r="C63" s="15">
        <f>IFERROR(VLOOKUP(B63,'Base de données employées'!B61:C73,2,0),0)</f>
        <v>0</v>
      </c>
      <c r="D63" s="13"/>
      <c r="E63" s="13"/>
      <c r="F63" s="13"/>
    </row>
    <row r="64" spans="2:6" x14ac:dyDescent="0.25">
      <c r="B64" s="5"/>
      <c r="C64" s="15">
        <f>IFERROR(VLOOKUP(B64,'Base de données employées'!B62:C74,2,0),0)</f>
        <v>0</v>
      </c>
      <c r="D64" s="13"/>
      <c r="E64" s="13"/>
      <c r="F64" s="13"/>
    </row>
    <row r="65" spans="2:6" x14ac:dyDescent="0.25">
      <c r="B65" s="5"/>
      <c r="C65" s="15">
        <f>IFERROR(VLOOKUP(B65,'Base de données employées'!B63:C75,2,0),0)</f>
        <v>0</v>
      </c>
      <c r="D65" s="13"/>
      <c r="E65" s="13"/>
      <c r="F65" s="13"/>
    </row>
    <row r="66" spans="2:6" x14ac:dyDescent="0.25">
      <c r="B66" s="5"/>
      <c r="C66" s="15">
        <f>IFERROR(VLOOKUP(B66,'Base de données employées'!B64:C76,2,0),0)</f>
        <v>0</v>
      </c>
      <c r="D66" s="13"/>
      <c r="E66" s="13"/>
      <c r="F66" s="13"/>
    </row>
    <row r="67" spans="2:6" x14ac:dyDescent="0.25">
      <c r="B67" s="5"/>
      <c r="C67" s="15">
        <f>IFERROR(VLOOKUP(B67,'Base de données employées'!B65:C77,2,0),0)</f>
        <v>0</v>
      </c>
      <c r="D67" s="13"/>
      <c r="E67" s="13"/>
      <c r="F67" s="13"/>
    </row>
    <row r="68" spans="2:6" x14ac:dyDescent="0.25">
      <c r="B68" s="5"/>
      <c r="C68" s="15">
        <f>IFERROR(VLOOKUP(B68,'Base de données employées'!B66:C78,2,0),0)</f>
        <v>0</v>
      </c>
      <c r="D68" s="13"/>
      <c r="E68" s="13"/>
      <c r="F68" s="13"/>
    </row>
    <row r="69" spans="2:6" x14ac:dyDescent="0.25">
      <c r="B69" s="5"/>
      <c r="C69" s="15">
        <f>IFERROR(VLOOKUP(B69,'Base de données employées'!B67:C79,2,0),0)</f>
        <v>0</v>
      </c>
      <c r="D69" s="13"/>
      <c r="E69" s="13"/>
      <c r="F69" s="13"/>
    </row>
    <row r="70" spans="2:6" x14ac:dyDescent="0.25">
      <c r="B70" s="5"/>
      <c r="C70" s="15">
        <f>IFERROR(VLOOKUP(B70,'Base de données employées'!B68:C80,2,0),0)</f>
        <v>0</v>
      </c>
      <c r="D70" s="13"/>
      <c r="E70" s="13"/>
      <c r="F70" s="13"/>
    </row>
    <row r="71" spans="2:6" x14ac:dyDescent="0.25">
      <c r="B71" s="5"/>
      <c r="C71" s="15">
        <f>IFERROR(VLOOKUP(B71,'Base de données employées'!B69:C81,2,0),0)</f>
        <v>0</v>
      </c>
      <c r="D71" s="13"/>
      <c r="E71" s="13"/>
      <c r="F71" s="13"/>
    </row>
    <row r="72" spans="2:6" x14ac:dyDescent="0.25">
      <c r="B72" s="5"/>
      <c r="C72" s="15">
        <f>IFERROR(VLOOKUP(B72,'Base de données employées'!B70:C82,2,0),0)</f>
        <v>0</v>
      </c>
      <c r="D72" s="13"/>
      <c r="E72" s="13"/>
      <c r="F72" s="13"/>
    </row>
    <row r="73" spans="2:6" x14ac:dyDescent="0.25">
      <c r="B73" s="5"/>
      <c r="C73" s="15">
        <f>IFERROR(VLOOKUP(B73,'Base de données employées'!B71:C83,2,0),0)</f>
        <v>0</v>
      </c>
      <c r="D73" s="13"/>
      <c r="E73" s="13"/>
      <c r="F73" s="13"/>
    </row>
    <row r="74" spans="2:6" x14ac:dyDescent="0.25">
      <c r="B74" s="5"/>
      <c r="C74" s="15">
        <f>IFERROR(VLOOKUP(B74,'Base de données employées'!B72:C84,2,0),0)</f>
        <v>0</v>
      </c>
      <c r="D74" s="13"/>
      <c r="E74" s="13"/>
      <c r="F74" s="13"/>
    </row>
    <row r="75" spans="2:6" x14ac:dyDescent="0.25">
      <c r="B75" s="5"/>
      <c r="C75" s="15">
        <f>IFERROR(VLOOKUP(B75,'Base de données employées'!B73:C85,2,0),0)</f>
        <v>0</v>
      </c>
      <c r="D75" s="13"/>
      <c r="E75" s="13"/>
      <c r="F75" s="13"/>
    </row>
    <row r="76" spans="2:6" x14ac:dyDescent="0.25">
      <c r="B76" s="5"/>
      <c r="C76" s="15">
        <f>IFERROR(VLOOKUP(B76,'Base de données employées'!B74:C86,2,0),0)</f>
        <v>0</v>
      </c>
      <c r="D76" s="13"/>
      <c r="E76" s="13"/>
      <c r="F76" s="13"/>
    </row>
    <row r="77" spans="2:6" x14ac:dyDescent="0.25">
      <c r="B77" s="5"/>
      <c r="C77" s="15">
        <f>IFERROR(VLOOKUP(B77,'Base de données employées'!B75:C87,2,0),0)</f>
        <v>0</v>
      </c>
      <c r="D77" s="13"/>
      <c r="E77" s="13"/>
      <c r="F77" s="13"/>
    </row>
    <row r="78" spans="2:6" x14ac:dyDescent="0.25">
      <c r="B78" s="5"/>
      <c r="C78" s="15">
        <f>IFERROR(VLOOKUP(B78,'Base de données employées'!B76:C88,2,0),0)</f>
        <v>0</v>
      </c>
      <c r="D78" s="13"/>
      <c r="E78" s="13"/>
      <c r="F78" s="13"/>
    </row>
    <row r="79" spans="2:6" x14ac:dyDescent="0.25">
      <c r="B79" s="5"/>
      <c r="C79" s="15">
        <f>IFERROR(VLOOKUP(B79,'Base de données employées'!B77:C89,2,0),0)</f>
        <v>0</v>
      </c>
      <c r="D79" s="13"/>
      <c r="E79" s="13"/>
      <c r="F79" s="13"/>
    </row>
    <row r="80" spans="2:6" x14ac:dyDescent="0.25">
      <c r="B80" s="5"/>
      <c r="C80" s="15">
        <f>IFERROR(VLOOKUP(B80,'Base de données employées'!B78:C90,2,0),0)</f>
        <v>0</v>
      </c>
      <c r="D80" s="13"/>
      <c r="E80" s="13"/>
      <c r="F80" s="13"/>
    </row>
    <row r="81" spans="2:6" x14ac:dyDescent="0.25">
      <c r="B81" s="5"/>
      <c r="C81" s="15">
        <f>IFERROR(VLOOKUP(B81,'Base de données employées'!B79:C91,2,0),0)</f>
        <v>0</v>
      </c>
      <c r="D81" s="13"/>
      <c r="E81" s="13"/>
      <c r="F81" s="13"/>
    </row>
    <row r="82" spans="2:6" x14ac:dyDescent="0.25">
      <c r="B82" s="5"/>
      <c r="C82" s="15">
        <f>IFERROR(VLOOKUP(B82,'Base de données employées'!B80:C92,2,0),0)</f>
        <v>0</v>
      </c>
      <c r="D82" s="13"/>
      <c r="E82" s="13"/>
      <c r="F82" s="13"/>
    </row>
    <row r="83" spans="2:6" x14ac:dyDescent="0.25">
      <c r="B83" s="5"/>
      <c r="C83" s="15">
        <f>IFERROR(VLOOKUP(B83,'Base de données employées'!B81:C93,2,0),0)</f>
        <v>0</v>
      </c>
      <c r="D83" s="13"/>
      <c r="E83" s="13"/>
      <c r="F83" s="13"/>
    </row>
    <row r="84" spans="2:6" x14ac:dyDescent="0.25">
      <c r="B84" s="5"/>
      <c r="C84" s="15">
        <f>IFERROR(VLOOKUP(B84,'Base de données employées'!B82:C94,2,0),0)</f>
        <v>0</v>
      </c>
      <c r="D84" s="13"/>
      <c r="E84" s="13"/>
      <c r="F84" s="13"/>
    </row>
    <row r="85" spans="2:6" x14ac:dyDescent="0.25">
      <c r="B85" s="5"/>
      <c r="C85" s="15">
        <f>IFERROR(VLOOKUP(B85,'Base de données employées'!B83:C95,2,0),0)</f>
        <v>0</v>
      </c>
      <c r="D85" s="13"/>
      <c r="E85" s="13"/>
      <c r="F85" s="13"/>
    </row>
    <row r="86" spans="2:6" x14ac:dyDescent="0.25">
      <c r="B86" s="5"/>
      <c r="C86" s="15">
        <f>IFERROR(VLOOKUP(B86,'Base de données employées'!B84:C96,2,0),0)</f>
        <v>0</v>
      </c>
      <c r="D86" s="13"/>
      <c r="E86" s="13"/>
      <c r="F86" s="13"/>
    </row>
    <row r="87" spans="2:6" x14ac:dyDescent="0.25">
      <c r="B87" s="5"/>
      <c r="C87" s="15">
        <f>IFERROR(VLOOKUP(B87,'Base de données employées'!B85:C97,2,0),0)</f>
        <v>0</v>
      </c>
      <c r="D87" s="13"/>
      <c r="E87" s="13"/>
      <c r="F87" s="13"/>
    </row>
    <row r="88" spans="2:6" x14ac:dyDescent="0.25">
      <c r="B88" s="5"/>
      <c r="C88" s="15">
        <f>IFERROR(VLOOKUP(B88,'Base de données employées'!B86:C98,2,0),0)</f>
        <v>0</v>
      </c>
      <c r="D88" s="13"/>
      <c r="E88" s="13"/>
      <c r="F88" s="13"/>
    </row>
    <row r="89" spans="2:6" x14ac:dyDescent="0.25">
      <c r="B89" s="5"/>
      <c r="C89" s="15">
        <f>IFERROR(VLOOKUP(B89,'Base de données employées'!B87:C99,2,0),0)</f>
        <v>0</v>
      </c>
      <c r="D89" s="13"/>
      <c r="E89" s="13"/>
      <c r="F89" s="13"/>
    </row>
    <row r="90" spans="2:6" x14ac:dyDescent="0.25">
      <c r="B90" s="5"/>
      <c r="C90" s="15">
        <f>IFERROR(VLOOKUP(B90,'Base de données employées'!B88:C100,2,0),0)</f>
        <v>0</v>
      </c>
      <c r="D90" s="13"/>
      <c r="E90" s="13"/>
      <c r="F90" s="13"/>
    </row>
    <row r="91" spans="2:6" x14ac:dyDescent="0.25">
      <c r="B91" s="5"/>
      <c r="C91" s="15">
        <f>IFERROR(VLOOKUP(B91,'Base de données employées'!B89:C101,2,0),0)</f>
        <v>0</v>
      </c>
      <c r="D91" s="13"/>
      <c r="E91" s="13"/>
      <c r="F91" s="13"/>
    </row>
    <row r="92" spans="2:6" x14ac:dyDescent="0.25">
      <c r="B92" s="5"/>
      <c r="C92" s="15">
        <f>IFERROR(VLOOKUP(B92,'Base de données employées'!B90:C102,2,0),0)</f>
        <v>0</v>
      </c>
      <c r="D92" s="13"/>
      <c r="E92" s="13"/>
      <c r="F92" s="13"/>
    </row>
    <row r="93" spans="2:6" x14ac:dyDescent="0.25">
      <c r="B93" s="5"/>
      <c r="C93" s="15">
        <f>IFERROR(VLOOKUP(B93,'Base de données employées'!B91:C103,2,0),0)</f>
        <v>0</v>
      </c>
      <c r="D93" s="13"/>
      <c r="E93" s="13"/>
      <c r="F93" s="13"/>
    </row>
    <row r="94" spans="2:6" x14ac:dyDescent="0.25">
      <c r="B94" s="5"/>
      <c r="C94" s="15">
        <f>IFERROR(VLOOKUP(B94,'Base de données employées'!B92:C104,2,0),0)</f>
        <v>0</v>
      </c>
      <c r="D94" s="13"/>
      <c r="E94" s="13"/>
      <c r="F94" s="13"/>
    </row>
    <row r="95" spans="2:6" x14ac:dyDescent="0.25">
      <c r="B95" s="5"/>
      <c r="C95" s="15">
        <f>IFERROR(VLOOKUP(B95,'Base de données employées'!B93:C105,2,0),0)</f>
        <v>0</v>
      </c>
      <c r="D95" s="13"/>
      <c r="E95" s="13"/>
      <c r="F95" s="13"/>
    </row>
    <row r="96" spans="2:6" x14ac:dyDescent="0.25">
      <c r="B96" s="5"/>
      <c r="C96" s="15">
        <f>IFERROR(VLOOKUP(B96,'Base de données employées'!B94:C106,2,0),0)</f>
        <v>0</v>
      </c>
      <c r="D96" s="13"/>
      <c r="E96" s="13"/>
      <c r="F96" s="13"/>
    </row>
    <row r="97" spans="2:6" x14ac:dyDescent="0.25">
      <c r="B97" s="5"/>
      <c r="C97" s="15">
        <f>IFERROR(VLOOKUP(B97,'Base de données employées'!B95:C107,2,0),0)</f>
        <v>0</v>
      </c>
      <c r="D97" s="13"/>
      <c r="E97" s="13"/>
      <c r="F97" s="13"/>
    </row>
    <row r="98" spans="2:6" x14ac:dyDescent="0.25">
      <c r="B98" s="5"/>
      <c r="C98" s="15">
        <f>IFERROR(VLOOKUP(B98,'Base de données employées'!B96:C108,2,0),0)</f>
        <v>0</v>
      </c>
      <c r="D98" s="13"/>
      <c r="E98" s="13"/>
      <c r="F98" s="13"/>
    </row>
    <row r="99" spans="2:6" x14ac:dyDescent="0.25">
      <c r="B99" s="5"/>
      <c r="C99" s="15">
        <f>IFERROR(VLOOKUP(B99,'Base de données employées'!B97:C109,2,0),0)</f>
        <v>0</v>
      </c>
      <c r="D99" s="13"/>
      <c r="E99" s="13"/>
      <c r="F99" s="13"/>
    </row>
    <row r="100" spans="2:6" x14ac:dyDescent="0.25">
      <c r="B100" s="5"/>
      <c r="C100" s="15">
        <f>IFERROR(VLOOKUP(B100,'Base de données employées'!B98:C110,2,0),0)</f>
        <v>0</v>
      </c>
      <c r="D100" s="13"/>
      <c r="E100" s="13"/>
      <c r="F100" s="13"/>
    </row>
    <row r="101" spans="2:6" x14ac:dyDescent="0.25">
      <c r="B101" s="5"/>
      <c r="C101" s="15">
        <f>IFERROR(VLOOKUP(B101,'Base de données employées'!B99:C111,2,0),0)</f>
        <v>0</v>
      </c>
      <c r="D101" s="13"/>
      <c r="E101" s="13"/>
      <c r="F101" s="13"/>
    </row>
    <row r="102" spans="2:6" x14ac:dyDescent="0.25">
      <c r="B102" s="5"/>
      <c r="C102" s="15">
        <f>IFERROR(VLOOKUP(B102,'Base de données employées'!B100:C112,2,0),0)</f>
        <v>0</v>
      </c>
      <c r="D102" s="13"/>
      <c r="E102" s="13"/>
      <c r="F102" s="13"/>
    </row>
    <row r="103" spans="2:6" x14ac:dyDescent="0.25">
      <c r="B103" s="5"/>
      <c r="C103" s="15">
        <f>IFERROR(VLOOKUP(B103,'Base de données employées'!B101:C113,2,0),0)</f>
        <v>0</v>
      </c>
      <c r="D103" s="13"/>
      <c r="E103" s="13"/>
      <c r="F103" s="13"/>
    </row>
    <row r="104" spans="2:6" x14ac:dyDescent="0.25">
      <c r="B104" s="5"/>
      <c r="C104" s="15">
        <f>IFERROR(VLOOKUP(B104,'Base de données employées'!B102:C114,2,0),0)</f>
        <v>0</v>
      </c>
      <c r="D104" s="13"/>
      <c r="E104" s="13"/>
      <c r="F104" s="13"/>
    </row>
    <row r="105" spans="2:6" x14ac:dyDescent="0.25">
      <c r="B105" s="5"/>
      <c r="C105" s="15">
        <f>IFERROR(VLOOKUP(B105,'Base de données employées'!B103:C115,2,0),0)</f>
        <v>0</v>
      </c>
      <c r="D105" s="13"/>
      <c r="E105" s="13"/>
      <c r="F105" s="13"/>
    </row>
    <row r="106" spans="2:6" x14ac:dyDescent="0.25">
      <c r="B106" s="5"/>
      <c r="C106" s="15">
        <f>IFERROR(VLOOKUP(B106,'Base de données employées'!B104:C116,2,0),0)</f>
        <v>0</v>
      </c>
      <c r="D106" s="13"/>
      <c r="E106" s="13"/>
      <c r="F106" s="13"/>
    </row>
    <row r="107" spans="2:6" x14ac:dyDescent="0.25">
      <c r="B107" s="5"/>
      <c r="C107" s="15">
        <f>IFERROR(VLOOKUP(B107,'Base de données employées'!B105:C117,2,0),0)</f>
        <v>0</v>
      </c>
      <c r="D107" s="13"/>
      <c r="E107" s="13"/>
      <c r="F107" s="13"/>
    </row>
    <row r="108" spans="2:6" x14ac:dyDescent="0.25">
      <c r="B108" s="5"/>
      <c r="C108" s="15">
        <f>IFERROR(VLOOKUP(B108,'Base de données employées'!B106:C118,2,0),0)</f>
        <v>0</v>
      </c>
      <c r="D108" s="13"/>
      <c r="E108" s="13"/>
      <c r="F108" s="13"/>
    </row>
    <row r="109" spans="2:6" x14ac:dyDescent="0.25">
      <c r="B109" s="5"/>
      <c r="C109" s="15">
        <f>IFERROR(VLOOKUP(B109,'Base de données employées'!B107:C119,2,0),0)</f>
        <v>0</v>
      </c>
      <c r="D109" s="13"/>
      <c r="E109" s="13"/>
      <c r="F109" s="13"/>
    </row>
    <row r="110" spans="2:6" x14ac:dyDescent="0.25">
      <c r="B110" s="5"/>
      <c r="C110" s="15">
        <f>IFERROR(VLOOKUP(B110,'Base de données employées'!B108:C120,2,0),0)</f>
        <v>0</v>
      </c>
      <c r="D110" s="13"/>
      <c r="E110" s="13"/>
      <c r="F110" s="13"/>
    </row>
    <row r="111" spans="2:6" x14ac:dyDescent="0.25">
      <c r="B111" s="5"/>
      <c r="C111" s="15">
        <f>IFERROR(VLOOKUP(B111,'Base de données employées'!B109:C121,2,0),0)</f>
        <v>0</v>
      </c>
      <c r="D111" s="13"/>
      <c r="E111" s="13"/>
      <c r="F111" s="13"/>
    </row>
    <row r="112" spans="2:6" x14ac:dyDescent="0.25">
      <c r="B112" s="5"/>
      <c r="C112" s="15">
        <f>IFERROR(VLOOKUP(B112,'Base de données employées'!B110:C122,2,0),0)</f>
        <v>0</v>
      </c>
      <c r="D112" s="13"/>
      <c r="E112" s="13"/>
      <c r="F112" s="13"/>
    </row>
    <row r="113" spans="2:6" x14ac:dyDescent="0.25">
      <c r="B113" s="5"/>
      <c r="C113" s="15">
        <f>IFERROR(VLOOKUP(B113,'Base de données employées'!B111:C123,2,0),0)</f>
        <v>0</v>
      </c>
      <c r="D113" s="13"/>
      <c r="E113" s="13"/>
      <c r="F113" s="13"/>
    </row>
    <row r="114" spans="2:6" x14ac:dyDescent="0.25">
      <c r="B114" s="5"/>
      <c r="C114" s="15">
        <f>IFERROR(VLOOKUP(B114,'Base de données employées'!B112:C124,2,0),0)</f>
        <v>0</v>
      </c>
      <c r="D114" s="13"/>
      <c r="E114" s="13"/>
      <c r="F114" s="13"/>
    </row>
    <row r="115" spans="2:6" x14ac:dyDescent="0.25">
      <c r="B115" s="5"/>
      <c r="C115" s="15">
        <f>IFERROR(VLOOKUP(B115,'Base de données employées'!B113:C125,2,0),0)</f>
        <v>0</v>
      </c>
      <c r="D115" s="13"/>
      <c r="E115" s="13"/>
      <c r="F115" s="13"/>
    </row>
    <row r="116" spans="2:6" x14ac:dyDescent="0.25">
      <c r="B116" s="5"/>
      <c r="C116" s="15">
        <f>IFERROR(VLOOKUP(B116,'Base de données employées'!B114:C126,2,0),0)</f>
        <v>0</v>
      </c>
      <c r="D116" s="13"/>
      <c r="E116" s="13"/>
      <c r="F116" s="13"/>
    </row>
    <row r="117" spans="2:6" x14ac:dyDescent="0.25">
      <c r="B117" s="5"/>
      <c r="C117" s="15">
        <f>IFERROR(VLOOKUP(B117,'Base de données employées'!B115:C127,2,0),0)</f>
        <v>0</v>
      </c>
      <c r="D117" s="13"/>
      <c r="E117" s="13"/>
      <c r="F117" s="13"/>
    </row>
    <row r="118" spans="2:6" x14ac:dyDescent="0.25">
      <c r="B118" s="5"/>
      <c r="C118" s="15">
        <f>IFERROR(VLOOKUP(B118,'Base de données employées'!B116:C128,2,0),0)</f>
        <v>0</v>
      </c>
      <c r="D118" s="13"/>
      <c r="E118" s="13"/>
      <c r="F118" s="13"/>
    </row>
    <row r="119" spans="2:6" x14ac:dyDescent="0.25">
      <c r="B119" s="5"/>
      <c r="C119" s="15">
        <f>IFERROR(VLOOKUP(B119,'Base de données employées'!B117:C129,2,0),0)</f>
        <v>0</v>
      </c>
      <c r="D119" s="13"/>
      <c r="E119" s="13"/>
      <c r="F119" s="13"/>
    </row>
    <row r="120" spans="2:6" x14ac:dyDescent="0.25">
      <c r="B120" s="5"/>
      <c r="C120" s="15">
        <f>IFERROR(VLOOKUP(B120,'Base de données employées'!B118:C130,2,0),0)</f>
        <v>0</v>
      </c>
      <c r="D120" s="13"/>
      <c r="E120" s="13"/>
      <c r="F120" s="13"/>
    </row>
    <row r="121" spans="2:6" x14ac:dyDescent="0.25">
      <c r="B121" s="5"/>
      <c r="C121" s="15">
        <f>IFERROR(VLOOKUP(B121,'Base de données employées'!B119:C131,2,0),0)</f>
        <v>0</v>
      </c>
      <c r="D121" s="13"/>
      <c r="E121" s="13"/>
      <c r="F121" s="13"/>
    </row>
    <row r="122" spans="2:6" x14ac:dyDescent="0.25">
      <c r="B122" s="5"/>
      <c r="C122" s="15">
        <f>IFERROR(VLOOKUP(B122,'Base de données employées'!B120:C132,2,0),0)</f>
        <v>0</v>
      </c>
      <c r="D122" s="13"/>
      <c r="E122" s="13"/>
      <c r="F122" s="13"/>
    </row>
    <row r="123" spans="2:6" x14ac:dyDescent="0.25">
      <c r="B123" s="5"/>
      <c r="C123" s="15">
        <f>IFERROR(VLOOKUP(B123,'Base de données employées'!B121:C133,2,0),0)</f>
        <v>0</v>
      </c>
      <c r="D123" s="13"/>
      <c r="E123" s="13"/>
      <c r="F123" s="13"/>
    </row>
    <row r="124" spans="2:6" x14ac:dyDescent="0.25">
      <c r="B124" s="5"/>
      <c r="C124" s="15">
        <f>IFERROR(VLOOKUP(B124,'Base de données employées'!B122:C134,2,0),0)</f>
        <v>0</v>
      </c>
      <c r="D124" s="13"/>
      <c r="E124" s="13"/>
      <c r="F124" s="13"/>
    </row>
    <row r="125" spans="2:6" x14ac:dyDescent="0.25">
      <c r="B125" s="5"/>
      <c r="C125" s="15">
        <f>IFERROR(VLOOKUP(B125,'Base de données employées'!B123:C135,2,0),0)</f>
        <v>0</v>
      </c>
      <c r="D125" s="13"/>
      <c r="E125" s="13"/>
      <c r="F125" s="13"/>
    </row>
    <row r="126" spans="2:6" x14ac:dyDescent="0.25">
      <c r="B126" s="5"/>
      <c r="C126" s="15">
        <f>IFERROR(VLOOKUP(B126,'Base de données employées'!B124:C136,2,0),0)</f>
        <v>0</v>
      </c>
      <c r="D126" s="13"/>
      <c r="E126" s="13"/>
      <c r="F126" s="13"/>
    </row>
    <row r="127" spans="2:6" x14ac:dyDescent="0.25">
      <c r="B127" s="5"/>
      <c r="C127" s="15">
        <f>IFERROR(VLOOKUP(B127,'Base de données employées'!B125:C137,2,0),0)</f>
        <v>0</v>
      </c>
      <c r="D127" s="13"/>
      <c r="E127" s="13"/>
      <c r="F127" s="13"/>
    </row>
    <row r="128" spans="2:6" x14ac:dyDescent="0.25">
      <c r="B128" s="5"/>
      <c r="C128" s="15">
        <f>IFERROR(VLOOKUP(B128,'Base de données employées'!B126:C138,2,0),0)</f>
        <v>0</v>
      </c>
      <c r="D128" s="13"/>
      <c r="E128" s="13"/>
      <c r="F128" s="13"/>
    </row>
    <row r="129" spans="2:6" x14ac:dyDescent="0.25">
      <c r="B129" s="5"/>
      <c r="C129" s="15">
        <f>IFERROR(VLOOKUP(B129,'Base de données employées'!B127:C139,2,0),0)</f>
        <v>0</v>
      </c>
      <c r="D129" s="13"/>
      <c r="E129" s="13"/>
      <c r="F129" s="13"/>
    </row>
    <row r="130" spans="2:6" x14ac:dyDescent="0.25">
      <c r="B130" s="5"/>
      <c r="C130" s="15">
        <f>IFERROR(VLOOKUP(B130,'Base de données employées'!B128:C140,2,0),0)</f>
        <v>0</v>
      </c>
      <c r="D130" s="13"/>
      <c r="E130" s="13"/>
      <c r="F130" s="13"/>
    </row>
  </sheetData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9F44FC0-F2EA-4346-8AE8-0A1DF7AC138E}">
          <x14:formula1>
            <xm:f>'Base de données employées'!$B$3:$B$15</xm:f>
          </x14:formula1>
          <xm:sqref>B5:B1451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3D078-B8EA-4077-99FB-22E791F54AFA}">
  <dimension ref="A3:C18"/>
  <sheetViews>
    <sheetView workbookViewId="0">
      <selection activeCell="C3" sqref="C3"/>
    </sheetView>
  </sheetViews>
  <sheetFormatPr baseColWidth="10" defaultRowHeight="15" x14ac:dyDescent="0.25"/>
  <cols>
    <col min="1" max="1" width="27.7109375" bestFit="1" customWidth="1"/>
    <col min="2" max="2" width="29.42578125" bestFit="1" customWidth="1"/>
    <col min="3" max="4" width="29.140625" bestFit="1" customWidth="1"/>
    <col min="5" max="5" width="21.85546875" bestFit="1" customWidth="1"/>
    <col min="6" max="6" width="29.140625" bestFit="1" customWidth="1"/>
    <col min="7" max="7" width="36.140625" bestFit="1" customWidth="1"/>
    <col min="8" max="8" width="26.5703125" bestFit="1" customWidth="1"/>
    <col min="9" max="9" width="21.85546875" bestFit="1" customWidth="1"/>
    <col min="10" max="10" width="34.42578125" bestFit="1" customWidth="1"/>
    <col min="11" max="11" width="34.140625" bestFit="1" customWidth="1"/>
  </cols>
  <sheetData>
    <row r="3" spans="1:3" x14ac:dyDescent="0.25">
      <c r="A3" s="6" t="s">
        <v>26</v>
      </c>
      <c r="B3" s="7" t="s">
        <v>25</v>
      </c>
      <c r="C3" s="7" t="s">
        <v>24</v>
      </c>
    </row>
    <row r="4" spans="1:3" x14ac:dyDescent="0.25">
      <c r="A4" s="8">
        <v>0</v>
      </c>
      <c r="B4" s="5"/>
      <c r="C4" s="5"/>
    </row>
    <row r="5" spans="1:3" x14ac:dyDescent="0.25">
      <c r="A5" s="9" t="s">
        <v>28</v>
      </c>
      <c r="B5" s="5"/>
      <c r="C5" s="5"/>
    </row>
    <row r="6" spans="1:3" x14ac:dyDescent="0.25">
      <c r="A6" s="12" t="s">
        <v>15</v>
      </c>
      <c r="B6" s="5"/>
      <c r="C6" s="5"/>
    </row>
    <row r="7" spans="1:3" x14ac:dyDescent="0.25">
      <c r="A7" s="12" t="s">
        <v>16</v>
      </c>
      <c r="B7" s="5"/>
      <c r="C7" s="5"/>
    </row>
    <row r="8" spans="1:3" x14ac:dyDescent="0.25">
      <c r="A8" s="12" t="s">
        <v>18</v>
      </c>
      <c r="B8" s="5"/>
      <c r="C8" s="5"/>
    </row>
    <row r="9" spans="1:3" x14ac:dyDescent="0.25">
      <c r="A9" s="12" t="s">
        <v>19</v>
      </c>
      <c r="B9" s="5"/>
      <c r="C9" s="5"/>
    </row>
    <row r="10" spans="1:3" x14ac:dyDescent="0.25">
      <c r="A10" s="12" t="s">
        <v>20</v>
      </c>
      <c r="B10" s="5"/>
      <c r="C10" s="5"/>
    </row>
    <row r="11" spans="1:3" x14ac:dyDescent="0.25">
      <c r="A11" s="12" t="s">
        <v>21</v>
      </c>
      <c r="B11" s="5"/>
      <c r="C11" s="5"/>
    </row>
    <row r="12" spans="1:3" x14ac:dyDescent="0.25">
      <c r="A12" s="12" t="s">
        <v>22</v>
      </c>
      <c r="B12" s="5"/>
      <c r="C12" s="5"/>
    </row>
    <row r="13" spans="1:3" x14ac:dyDescent="0.25">
      <c r="A13" s="12" t="s">
        <v>17</v>
      </c>
      <c r="B13" s="5"/>
      <c r="C13" s="5"/>
    </row>
    <row r="14" spans="1:3" x14ac:dyDescent="0.25">
      <c r="A14" s="8" t="s">
        <v>3</v>
      </c>
      <c r="B14" s="5">
        <v>100</v>
      </c>
      <c r="C14" s="5">
        <v>20</v>
      </c>
    </row>
    <row r="15" spans="1:3" x14ac:dyDescent="0.25">
      <c r="A15" s="9" t="s">
        <v>27</v>
      </c>
      <c r="B15" s="5">
        <v>100</v>
      </c>
      <c r="C15" s="5">
        <v>20</v>
      </c>
    </row>
    <row r="16" spans="1:3" x14ac:dyDescent="0.25">
      <c r="A16" s="12" t="s">
        <v>13</v>
      </c>
      <c r="B16" s="5">
        <v>100</v>
      </c>
      <c r="C16" s="5">
        <v>20</v>
      </c>
    </row>
    <row r="17" spans="1:3" x14ac:dyDescent="0.25">
      <c r="A17" s="12" t="s">
        <v>14</v>
      </c>
      <c r="B17" s="5"/>
      <c r="C17" s="5"/>
    </row>
    <row r="18" spans="1:3" x14ac:dyDescent="0.25">
      <c r="A18" s="8" t="s">
        <v>23</v>
      </c>
      <c r="B18" s="5">
        <v>100</v>
      </c>
      <c r="C18" s="5">
        <v>20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622EC18-63BE-48D4-A97B-F0ADA82CAA21}">
            <xm:f>IFERROR(VLOOKUP(A$4,'Base de données employées'!$B$3:$C$15,1,0),0)</xm:f>
            <x14:dxf>
              <fill>
                <patternFill>
                  <bgColor theme="9" tint="0.79998168889431442"/>
                </patternFill>
              </fill>
            </x14:dxf>
          </x14:cfRule>
          <xm:sqref>A4:A19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 employées</vt:lpstr>
      <vt:lpstr>Déductions syndicales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Destinée Tchiss-Loe</dc:creator>
  <cp:lastModifiedBy>Destinée Tchiss-Loe</cp:lastModifiedBy>
  <dcterms:created xsi:type="dcterms:W3CDTF">2018-12-18T17:09:35Z</dcterms:created>
  <dcterms:modified xsi:type="dcterms:W3CDTF">2018-12-19T01:24:28Z</dcterms:modified>
</cp:coreProperties>
</file>