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hicham.maddouch\Documents\"/>
    </mc:Choice>
  </mc:AlternateContent>
  <bookViews>
    <workbookView xWindow="0" yWindow="0" windowWidth="23040" windowHeight="9204"/>
  </bookViews>
  <sheets>
    <sheet name="Feuil1" sheetId="1" r:id="rId1"/>
  </sheet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J5" i="1" l="1" a="1"/>
  <c r="J5" i="1" s="1"/>
  <c r="K5" i="1" a="1"/>
  <c r="K5" i="1" s="1"/>
  <c r="L5" i="1" a="1"/>
  <c r="L5" i="1" s="1"/>
  <c r="M5" i="1" a="1"/>
  <c r="M5" i="1" s="1"/>
  <c r="N5" i="1" a="1"/>
  <c r="N5" i="1" s="1"/>
  <c r="O5" i="1" a="1"/>
  <c r="O5" i="1" s="1"/>
  <c r="P5" i="1" a="1"/>
  <c r="P5" i="1" s="1"/>
  <c r="Q5" i="1" a="1"/>
  <c r="Q5" i="1" s="1"/>
  <c r="R5" i="1" a="1"/>
  <c r="R5" i="1" s="1"/>
  <c r="S5" i="1" a="1"/>
  <c r="S5" i="1" s="1"/>
  <c r="T5" i="1" a="1"/>
  <c r="T5" i="1" s="1"/>
  <c r="U5" i="1" a="1"/>
  <c r="U5" i="1" s="1"/>
  <c r="V5" i="1" a="1"/>
  <c r="V5" i="1" s="1"/>
  <c r="W5" i="1" a="1"/>
  <c r="W5" i="1" s="1"/>
  <c r="X5" i="1" a="1"/>
  <c r="X5" i="1" s="1"/>
  <c r="Y5" i="1" a="1"/>
  <c r="Y5" i="1" s="1"/>
  <c r="K6" i="1" a="1"/>
  <c r="K6" i="1" s="1"/>
  <c r="L6" i="1" a="1"/>
  <c r="L6" i="1" s="1"/>
  <c r="M6" i="1" a="1"/>
  <c r="M6" i="1" s="1"/>
  <c r="N6" i="1" a="1"/>
  <c r="N6" i="1" s="1"/>
  <c r="O6" i="1" a="1"/>
  <c r="O6" i="1" s="1"/>
  <c r="P6" i="1" a="1"/>
  <c r="P6" i="1" s="1"/>
  <c r="Q6" i="1" a="1"/>
  <c r="Q6" i="1" s="1"/>
  <c r="R6" i="1" a="1"/>
  <c r="R6" i="1" s="1"/>
  <c r="S6" i="1" a="1"/>
  <c r="S6" i="1" s="1"/>
  <c r="T6" i="1" a="1"/>
  <c r="T6" i="1" s="1"/>
  <c r="U6" i="1" a="1"/>
  <c r="U6" i="1" s="1"/>
  <c r="V6" i="1" a="1"/>
  <c r="V6" i="1" s="1"/>
  <c r="W6" i="1" a="1"/>
  <c r="W6" i="1" s="1"/>
  <c r="X6" i="1" a="1"/>
  <c r="X6" i="1" s="1"/>
  <c r="Y6" i="1" a="1"/>
  <c r="Y6" i="1" s="1"/>
  <c r="K7" i="1" a="1"/>
  <c r="K7" i="1" s="1"/>
  <c r="L7" i="1" a="1"/>
  <c r="L7" i="1" s="1"/>
  <c r="M7" i="1" a="1"/>
  <c r="M7" i="1" s="1"/>
  <c r="N7" i="1" a="1"/>
  <c r="N7" i="1" s="1"/>
  <c r="O7" i="1" a="1"/>
  <c r="O7" i="1" s="1"/>
  <c r="P7" i="1" a="1"/>
  <c r="P7" i="1" s="1"/>
  <c r="Q7" i="1" a="1"/>
  <c r="Q7" i="1" s="1"/>
  <c r="R7" i="1" a="1"/>
  <c r="R7" i="1" s="1"/>
  <c r="S7" i="1" a="1"/>
  <c r="S7" i="1" s="1"/>
  <c r="T7" i="1" a="1"/>
  <c r="T7" i="1" s="1"/>
  <c r="U7" i="1" a="1"/>
  <c r="U7" i="1" s="1"/>
  <c r="V7" i="1" a="1"/>
  <c r="V7" i="1" s="1"/>
  <c r="W7" i="1" a="1"/>
  <c r="W7" i="1" s="1"/>
  <c r="X7" i="1" a="1"/>
  <c r="X7" i="1" s="1"/>
  <c r="Y7" i="1" a="1"/>
  <c r="Y7" i="1" s="1"/>
  <c r="K8" i="1" a="1"/>
  <c r="K8" i="1" s="1"/>
  <c r="L8" i="1" a="1"/>
  <c r="L8" i="1" s="1"/>
  <c r="M8" i="1" a="1"/>
  <c r="M8" i="1" s="1"/>
  <c r="N8" i="1" a="1"/>
  <c r="N8" i="1" s="1"/>
  <c r="O8" i="1" a="1"/>
  <c r="O8" i="1" s="1"/>
  <c r="P8" i="1" a="1"/>
  <c r="P8" i="1" s="1"/>
  <c r="Q8" i="1" a="1"/>
  <c r="Q8" i="1" s="1"/>
  <c r="R8" i="1" a="1"/>
  <c r="R8" i="1" s="1"/>
  <c r="S8" i="1" a="1"/>
  <c r="S8" i="1" s="1"/>
  <c r="T8" i="1" a="1"/>
  <c r="T8" i="1" s="1"/>
  <c r="U8" i="1" a="1"/>
  <c r="U8" i="1" s="1"/>
  <c r="V8" i="1" a="1"/>
  <c r="V8" i="1" s="1"/>
  <c r="W8" i="1" a="1"/>
  <c r="W8" i="1" s="1"/>
  <c r="X8" i="1" a="1"/>
  <c r="X8" i="1" s="1"/>
  <c r="Y8" i="1" a="1"/>
  <c r="Y8" i="1" s="1"/>
  <c r="K9" i="1" a="1"/>
  <c r="K9" i="1" s="1"/>
  <c r="L9" i="1" a="1"/>
  <c r="L9" i="1" s="1"/>
  <c r="M9" i="1" a="1"/>
  <c r="M9" i="1" s="1"/>
  <c r="N9" i="1" a="1"/>
  <c r="N9" i="1" s="1"/>
  <c r="O9" i="1" a="1"/>
  <c r="O9" i="1" s="1"/>
  <c r="P9" i="1" a="1"/>
  <c r="P9" i="1" s="1"/>
  <c r="Q9" i="1" a="1"/>
  <c r="Q9" i="1" s="1"/>
  <c r="R9" i="1" a="1"/>
  <c r="R9" i="1" s="1"/>
  <c r="S9" i="1" a="1"/>
  <c r="S9" i="1" s="1"/>
  <c r="T9" i="1" a="1"/>
  <c r="T9" i="1" s="1"/>
  <c r="U9" i="1" a="1"/>
  <c r="U9" i="1" s="1"/>
  <c r="V9" i="1" a="1"/>
  <c r="V9" i="1" s="1"/>
  <c r="W9" i="1" a="1"/>
  <c r="W9" i="1" s="1"/>
  <c r="X9" i="1" a="1"/>
  <c r="X9" i="1" s="1"/>
  <c r="Y9" i="1" a="1"/>
  <c r="Y9" i="1" s="1"/>
  <c r="J9" i="1" a="1"/>
  <c r="J9" i="1" s="1"/>
  <c r="J8" i="1" a="1"/>
  <c r="J8" i="1" s="1"/>
  <c r="J7" i="1" a="1"/>
  <c r="J7" i="1" s="1"/>
  <c r="J6" i="1" a="1"/>
  <c r="J6" i="1" s="1"/>
  <c r="I6" i="1"/>
  <c r="I7" i="1"/>
  <c r="I8" i="1"/>
  <c r="I9" i="1"/>
  <c r="I10" i="1"/>
  <c r="I11" i="1"/>
  <c r="I12" i="1"/>
  <c r="I13" i="1"/>
  <c r="I14" i="1"/>
  <c r="I15" i="1"/>
  <c r="I16" i="1"/>
  <c r="I17" i="1"/>
  <c r="I18" i="1"/>
  <c r="I19" i="1"/>
  <c r="I20" i="1"/>
  <c r="I21" i="1"/>
  <c r="I22" i="1"/>
  <c r="I23" i="1"/>
  <c r="I5" i="1"/>
</calcChain>
</file>

<file path=xl/sharedStrings.xml><?xml version="1.0" encoding="utf-8"?>
<sst xmlns="http://schemas.openxmlformats.org/spreadsheetml/2006/main" count="39" uniqueCount="28">
  <si>
    <t>site 1</t>
  </si>
  <si>
    <t>Commande 42</t>
  </si>
  <si>
    <t>30</t>
  </si>
  <si>
    <t>Site 2</t>
  </si>
  <si>
    <t>NOM</t>
  </si>
  <si>
    <t>Date de début</t>
  </si>
  <si>
    <t>Date de fin</t>
  </si>
  <si>
    <t>ETP</t>
  </si>
  <si>
    <t>duree en jours</t>
  </si>
  <si>
    <t>Type</t>
  </si>
  <si>
    <t>Heure</t>
  </si>
  <si>
    <t xml:space="preserve">SYNTHESE </t>
  </si>
  <si>
    <t xml:space="preserve">JUILLET </t>
  </si>
  <si>
    <t>AOÛT</t>
  </si>
  <si>
    <t>SEPTEMBRE</t>
  </si>
  <si>
    <t>OCTOBRE</t>
  </si>
  <si>
    <t>NOVEMBRE</t>
  </si>
  <si>
    <t>DÉCEMBRE</t>
  </si>
  <si>
    <t>JANVIER</t>
  </si>
  <si>
    <t>FÉVRIER</t>
  </si>
  <si>
    <t>MARS</t>
  </si>
  <si>
    <t>AVRIL</t>
  </si>
  <si>
    <t>MAI</t>
  </si>
  <si>
    <t>JUIN</t>
  </si>
  <si>
    <t>JUILLET</t>
  </si>
  <si>
    <t>Site 3</t>
  </si>
  <si>
    <t>Site 4</t>
  </si>
  <si>
    <t>Site 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</si>
</sst>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sz val="10"/>
      <color rgb="FF000000"/>
      <name val="Arial"/>
      <family val="2"/>
    </font>
    <font>
      <sz val="8"/>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1" fillId="0" borderId="0" xfId="0" applyFont="1"/>
    <xf numFmtId="14" fontId="0" fillId="0" borderId="0" xfId="0" applyNumberFormat="1"/>
    <xf numFmtId="1" fontId="0" fillId="0" borderId="0" xfId="0" applyNumberFormat="1"/>
  </cellXfs>
  <cellStyles count="1">
    <cellStyle name="Standard"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8</xdr:col>
      <xdr:colOff>251460</xdr:colOff>
      <xdr:row>12</xdr:row>
      <xdr:rowOff>76200</xdr:rowOff>
    </xdr:from>
    <xdr:to>
      <xdr:col>13</xdr:col>
      <xdr:colOff>137160</xdr:colOff>
      <xdr:row>23</xdr:row>
      <xdr:rowOff>30480</xdr:rowOff>
    </xdr:to>
    <xdr:sp macro="" textlink="">
      <xdr:nvSpPr>
        <xdr:cNvPr id="2" name="ZoneTexte 1">
          <a:extLst>
            <a:ext uri="{FF2B5EF4-FFF2-40B4-BE49-F238E27FC236}">
              <a16:creationId xmlns:a16="http://schemas.microsoft.com/office/drawing/2014/main" id="{25A06E7C-E460-4871-AFB8-DAC2A79E03A0}"/>
            </a:ext>
          </a:extLst>
        </xdr:cNvPr>
        <xdr:cNvSpPr txBox="1"/>
      </xdr:nvSpPr>
      <xdr:spPr>
        <a:xfrm>
          <a:off x="6591300" y="2270760"/>
          <a:ext cx="3848100" cy="1965960"/>
        </a:xfrm>
        <a:prstGeom prst="rect">
          <a:avLst/>
        </a:prstGeom>
        <a:solidFill>
          <a:schemeClr val="accent4">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voudrais que</a:t>
          </a:r>
          <a:r>
            <a:rPr lang="fr-FR" sz="1100" baseline="0"/>
            <a:t> la colonne ETP se recopie automatiquement dans mon tableau. Elle doit comment au mois de la date de début "C" et Date de fin "D". Si mes dates se chevauchent et qu'elle est inférieure à 30 jours, il faut qu'elle se recopie dans mon mois qui comporte le plus de jours.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Y23"/>
  <sheetViews>
    <sheetView tabSelected="1" workbookViewId="0">
      <selection activeCell="F23" sqref="F23"/>
    </sheetView>
  </sheetViews>
  <sheetFormatPr baseColWidth="10" defaultRowHeight="14.4" x14ac:dyDescent="0.3"/>
  <sheetData>
    <row r="3" spans="1:25" x14ac:dyDescent="0.3">
      <c r="A3" t="s">
        <v>4</v>
      </c>
      <c r="B3" t="s">
        <v>5</v>
      </c>
      <c r="C3" t="s">
        <v>6</v>
      </c>
      <c r="D3" t="s">
        <v>7</v>
      </c>
      <c r="E3" t="s">
        <v>8</v>
      </c>
      <c r="F3" t="s">
        <v>9</v>
      </c>
      <c r="G3" t="s">
        <v>10</v>
      </c>
      <c r="J3" t="s">
        <v>11</v>
      </c>
    </row>
    <row r="4" spans="1:25" x14ac:dyDescent="0.3">
      <c r="A4" s="1" t="s">
        <v>0</v>
      </c>
      <c r="B4" s="2">
        <v>43770</v>
      </c>
      <c r="C4" s="2">
        <v>44134</v>
      </c>
      <c r="D4">
        <v>0.24</v>
      </c>
      <c r="E4">
        <v>261</v>
      </c>
      <c r="F4" t="s">
        <v>1</v>
      </c>
      <c r="G4" s="3" t="s">
        <v>2</v>
      </c>
      <c r="J4" t="s">
        <v>12</v>
      </c>
      <c r="K4" t="s">
        <v>13</v>
      </c>
      <c r="L4" t="s">
        <v>14</v>
      </c>
      <c r="M4" t="s">
        <v>15</v>
      </c>
      <c r="N4" t="s">
        <v>16</v>
      </c>
      <c r="O4" t="s">
        <v>17</v>
      </c>
      <c r="P4" t="s">
        <v>18</v>
      </c>
      <c r="Q4" t="s">
        <v>19</v>
      </c>
      <c r="R4" t="s">
        <v>20</v>
      </c>
      <c r="S4" t="s">
        <v>21</v>
      </c>
      <c r="T4" t="s">
        <v>22</v>
      </c>
      <c r="U4" t="s">
        <v>23</v>
      </c>
      <c r="V4" t="s">
        <v>24</v>
      </c>
      <c r="W4" t="s">
        <v>13</v>
      </c>
      <c r="X4" t="s">
        <v>14</v>
      </c>
      <c r="Y4" t="s">
        <v>15</v>
      </c>
    </row>
    <row r="5" spans="1:25" x14ac:dyDescent="0.3">
      <c r="A5" s="1" t="s">
        <v>3</v>
      </c>
      <c r="B5" s="2">
        <v>43749</v>
      </c>
      <c r="C5" s="2">
        <v>43780</v>
      </c>
      <c r="D5">
        <v>1</v>
      </c>
      <c r="E5">
        <v>22</v>
      </c>
      <c r="F5" t="s">
        <v>1</v>
      </c>
      <c r="G5" s="3" t="s">
        <v>2</v>
      </c>
      <c r="I5" s="1" t="str">
        <f>IF(A4="","",A4)</f>
        <v>site 1</v>
      </c>
      <c r="J5">
        <f t="array" ref="J5">SUM(IF((TEXT($B$4:$B$99,"MMMM")&lt;=J$4)*(TEXT($B$4:$B$99,"MMMM")&gt;=J$4)*($A$4:$A$99=$I$5),($D$4:$D$99)))</f>
        <v>0</v>
      </c>
      <c r="K5">
        <f t="array" ref="K5">SUM(IF((TEXT($B$4:$B$99,"MMMM")&lt;=K$4)*(TEXT($B$4:$B$99,"MMMM")&gt;=K$4)*($A$4:$A$99=$I$5),($D$4:$D$99)))</f>
        <v>0</v>
      </c>
      <c r="L5">
        <f t="array" ref="L5">SUM(IF((TEXT($B$4:$B$99,"MMMM")&lt;=L$4)*(TEXT($B$4:$B$99,"MMMM")&gt;=L$4)*($A$4:$A$99=$I$5),($D$4:$D$99)))</f>
        <v>0</v>
      </c>
      <c r="M5">
        <f t="array" ref="M5">SUM(IF((TEXT($B$4:$B$99,"MMMM")&lt;=M$4)*(TEXT($B$4:$B$99,"MMMM")&gt;=M$4)*($A$4:$A$99=$I$5),($D$4:$D$99)))</f>
        <v>0</v>
      </c>
      <c r="N5">
        <f t="array" ref="N5">SUM(IF((TEXT($B$4:$B$99,"MMMM")&lt;=N$4)*(TEXT($B$4:$B$99,"MMMM")&gt;=N$4)*($A$4:$A$99=$I$5),($D$4:$D$99)))</f>
        <v>0</v>
      </c>
      <c r="O5">
        <f t="array" ref="O5">SUM(IF((TEXT($B$4:$B$99,"MMMM")&lt;=O$4)*(TEXT($B$4:$B$99,"MMMM")&gt;=O$4)*($A$4:$A$99=$I$5),($D$4:$D$99)))</f>
        <v>0</v>
      </c>
      <c r="P5">
        <f t="array" ref="P5">SUM(IF((TEXT($B$4:$B$99,"MMMM")&lt;=P$4)*(TEXT($B$4:$B$99,"MMMM")&gt;=P$4)*($A$4:$A$99=$I$5),($D$4:$D$99)))</f>
        <v>0</v>
      </c>
      <c r="Q5">
        <f t="array" ref="Q5">SUM(IF((TEXT($B$4:$B$99,"MMMM")&lt;=Q$4)*(TEXT($B$4:$B$99,"MMMM")&gt;=Q$4)*($A$4:$A$99=$I$5),($D$4:$D$99)))</f>
        <v>0</v>
      </c>
      <c r="R5">
        <f t="array" ref="R5">SUM(IF((TEXT($B$4:$B$99,"MMMM")&lt;=R$4)*(TEXT($B$4:$B$99,"MMMM")&gt;=R$4)*($A$4:$A$99=$I$5),($D$4:$D$99)))</f>
        <v>0</v>
      </c>
      <c r="S5">
        <f t="array" ref="S5">SUM(IF((TEXT($B$4:$B$99,"MMMM")&lt;=S$4)*(TEXT($B$4:$B$99,"MMMM")&gt;=S$4)*($A$4:$A$99=$I$5),($D$4:$D$99)))</f>
        <v>0</v>
      </c>
      <c r="T5">
        <f t="array" ref="T5">SUM(IF((TEXT($B$4:$B$99,"MMMM")&lt;=T$4)*(TEXT($B$4:$B$99,"MMMM")&gt;=T$4)*($A$4:$A$99=$I$5),($D$4:$D$99)))</f>
        <v>0</v>
      </c>
      <c r="U5">
        <f t="array" ref="U5">SUM(IF((TEXT($B$4:$B$99,"MMMM")&lt;=U$4)*(TEXT($B$4:$B$99,"MMMM")&gt;=U$4)*($A$4:$A$99=$I$5),($D$4:$D$99)))</f>
        <v>0</v>
      </c>
      <c r="V5">
        <f t="array" ref="V5">SUM(IF((TEXT($B$4:$B$99,"MMMM")&lt;=V$4)*(TEXT($B$4:$B$99,"MMMM")&gt;=V$4)*($A$4:$A$99=$I$5),($D$4:$D$99)))</f>
        <v>0</v>
      </c>
      <c r="W5">
        <f t="array" ref="W5">SUM(IF((TEXT($B$4:$B$99,"MMMM")&lt;=W$4)*(TEXT($B$4:$B$99,"MMMM")&gt;=W$4)*($A$4:$A$99=$I$5),($D$4:$D$99)))</f>
        <v>0</v>
      </c>
      <c r="X5">
        <f t="array" ref="X5">SUM(IF((TEXT($B$4:$B$99,"MMMM")&lt;=X$4)*(TEXT($B$4:$B$99,"MMMM")&gt;=X$4)*($A$4:$A$99=$I$5),($D$4:$D$99)))</f>
        <v>0</v>
      </c>
      <c r="Y5">
        <f t="array" ref="Y5">SUM(IF((TEXT($B$4:$B$99,"MMMM")&lt;=Y$4)*(TEXT($B$4:$B$99,"MMMM")&gt;=Y$4)*($A$4:$A$99=$I$5),($D$4:$D$99)))</f>
        <v>0</v>
      </c>
    </row>
    <row r="6" spans="1:25" x14ac:dyDescent="0.3">
      <c r="A6" s="1" t="s">
        <v>25</v>
      </c>
      <c r="B6" s="2">
        <v>43663</v>
      </c>
      <c r="C6" s="2">
        <v>43675</v>
      </c>
      <c r="D6">
        <v>0.3</v>
      </c>
      <c r="E6">
        <v>9</v>
      </c>
      <c r="F6" t="s">
        <v>1</v>
      </c>
      <c r="G6" s="3" t="s">
        <v>2</v>
      </c>
      <c r="I6" s="1" t="str">
        <f t="shared" ref="I6:I23" si="0">IF(A5="","",A5)</f>
        <v>Site 2</v>
      </c>
      <c r="J6">
        <f t="array" ref="J6">SUM(IF((TEXT($B$4:$B$99,"MMMM")&lt;=J$4)*(TEXT($B$4:$B$99,"MMMM")&gt;=J$4)*($A$4:$A$99=$I$6),($D$4:$D$99)))</f>
        <v>0</v>
      </c>
      <c r="K6">
        <f t="array" ref="K6">SUM(IF((TEXT($B$4:$B$99,"MMMM")&lt;=K$4)*(TEXT($B$4:$B$99,"MMMM")&gt;=K$4)*($A$4:$A$99=$I$6),($D$4:$D$99)))</f>
        <v>0</v>
      </c>
      <c r="L6">
        <f t="array" ref="L6">SUM(IF((TEXT($B$4:$B$99,"MMMM")&lt;=L$4)*(TEXT($B$4:$B$99,"MMMM")&gt;=L$4)*($A$4:$A$99=$I$6),($D$4:$D$99)))</f>
        <v>0</v>
      </c>
      <c r="M6">
        <f t="array" ref="M6">SUM(IF((TEXT($B$4:$B$99,"MMMM")&lt;=M$4)*(TEXT($B$4:$B$99,"MMMM")&gt;=M$4)*($A$4:$A$99=$I$6),($D$4:$D$99)))</f>
        <v>0</v>
      </c>
      <c r="N6">
        <f t="array" ref="N6">SUM(IF((TEXT($B$4:$B$99,"MMMM")&lt;=N$4)*(TEXT($B$4:$B$99,"MMMM")&gt;=N$4)*($A$4:$A$99=$I$6),($D$4:$D$99)))</f>
        <v>0</v>
      </c>
      <c r="O6">
        <f t="array" ref="O6">SUM(IF((TEXT($B$4:$B$99,"MMMM")&lt;=O$4)*(TEXT($B$4:$B$99,"MMMM")&gt;=O$4)*($A$4:$A$99=$I$6),($D$4:$D$99)))</f>
        <v>0</v>
      </c>
      <c r="P6">
        <f t="array" ref="P6">SUM(IF((TEXT($B$4:$B$99,"MMMM")&lt;=P$4)*(TEXT($B$4:$B$99,"MMMM")&gt;=P$4)*($A$4:$A$99=$I$6),($D$4:$D$99)))</f>
        <v>0</v>
      </c>
      <c r="Q6">
        <f t="array" ref="Q6">SUM(IF((TEXT($B$4:$B$99,"MMMM")&lt;=Q$4)*(TEXT($B$4:$B$99,"MMMM")&gt;=Q$4)*($A$4:$A$99=$I$6),($D$4:$D$99)))</f>
        <v>0</v>
      </c>
      <c r="R6">
        <f t="array" ref="R6">SUM(IF((TEXT($B$4:$B$99,"MMMM")&lt;=R$4)*(TEXT($B$4:$B$99,"MMMM")&gt;=R$4)*($A$4:$A$99=$I$6),($D$4:$D$99)))</f>
        <v>0</v>
      </c>
      <c r="S6">
        <f t="array" ref="S6">SUM(IF((TEXT($B$4:$B$99,"MMMM")&lt;=S$4)*(TEXT($B$4:$B$99,"MMMM")&gt;=S$4)*($A$4:$A$99=$I$6),($D$4:$D$99)))</f>
        <v>0</v>
      </c>
      <c r="T6">
        <f t="array" ref="T6">SUM(IF((TEXT($B$4:$B$99,"MMMM")&lt;=T$4)*(TEXT($B$4:$B$99,"MMMM")&gt;=T$4)*($A$4:$A$99=$I$6),($D$4:$D$99)))</f>
        <v>0</v>
      </c>
      <c r="U6">
        <f t="array" ref="U6">SUM(IF((TEXT($B$4:$B$99,"MMMM")&lt;=U$4)*(TEXT($B$4:$B$99,"MMMM")&gt;=U$4)*($A$4:$A$99=$I$6),($D$4:$D$99)))</f>
        <v>0</v>
      </c>
      <c r="V6">
        <f t="array" ref="V6">SUM(IF((TEXT($B$4:$B$99,"MMMM")&lt;=V$4)*(TEXT($B$4:$B$99,"MMMM")&gt;=V$4)*($A$4:$A$99=$I$6),($D$4:$D$99)))</f>
        <v>0</v>
      </c>
      <c r="W6">
        <f t="array" ref="W6">SUM(IF((TEXT($B$4:$B$99,"MMMM")&lt;=W$4)*(TEXT($B$4:$B$99,"MMMM")&gt;=W$4)*($A$4:$A$99=$I$6),($D$4:$D$99)))</f>
        <v>0</v>
      </c>
      <c r="X6">
        <f t="array" ref="X6">SUM(IF((TEXT($B$4:$B$99,"MMMM")&lt;=X$4)*(TEXT($B$4:$B$99,"MMMM")&gt;=X$4)*($A$4:$A$99=$I$6),($D$4:$D$99)))</f>
        <v>0</v>
      </c>
      <c r="Y6">
        <f t="array" ref="Y6">SUM(IF((TEXT($B$4:$B$99,"MMMM")&lt;=Y$4)*(TEXT($B$4:$B$99,"MMMM")&gt;=Y$4)*($A$4:$A$99=$I$6),($D$4:$D$99)))</f>
        <v>0</v>
      </c>
    </row>
    <row r="7" spans="1:25" x14ac:dyDescent="0.3">
      <c r="A7" s="1" t="s">
        <v>26</v>
      </c>
      <c r="B7" s="2">
        <v>43669</v>
      </c>
      <c r="C7" s="2">
        <v>43678</v>
      </c>
      <c r="D7">
        <v>0.45</v>
      </c>
      <c r="E7">
        <v>8</v>
      </c>
      <c r="F7" t="s">
        <v>1</v>
      </c>
      <c r="G7" s="3" t="s">
        <v>2</v>
      </c>
      <c r="I7" s="1" t="str">
        <f t="shared" si="0"/>
        <v>Site 3</v>
      </c>
      <c r="J7">
        <f t="array" ref="J7">SUM(IF((TEXT($B$4:$B$99,"MMMM")&lt;=J$4)*(TEXT($B$4:$B$99,"MMMM")&gt;=J$4)*($A$4:$A$99=$I$7),($D$4:$D$99)))</f>
        <v>0</v>
      </c>
      <c r="K7">
        <f t="array" ref="K7">SUM(IF((TEXT($B$4:$B$99,"MMMM")&lt;=K$4)*(TEXT($B$4:$B$99,"MMMM")&gt;=K$4)*($A$4:$A$99=$I$7),($D$4:$D$99)))</f>
        <v>0</v>
      </c>
      <c r="L7">
        <f t="array" ref="L7">SUM(IF((TEXT($B$4:$B$99,"MMMM")&lt;=L$4)*(TEXT($B$4:$B$99,"MMMM")&gt;=L$4)*($A$4:$A$99=$I$7),($D$4:$D$99)))</f>
        <v>0</v>
      </c>
      <c r="M7">
        <f t="array" ref="M7">SUM(IF((TEXT($B$4:$B$99,"MMMM")&lt;=M$4)*(TEXT($B$4:$B$99,"MMMM")&gt;=M$4)*($A$4:$A$99=$I$7),($D$4:$D$99)))</f>
        <v>0</v>
      </c>
      <c r="N7">
        <f t="array" ref="N7">SUM(IF((TEXT($B$4:$B$99,"MMMM")&lt;=N$4)*(TEXT($B$4:$B$99,"MMMM")&gt;=N$4)*($A$4:$A$99=$I$7),($D$4:$D$99)))</f>
        <v>0</v>
      </c>
      <c r="O7">
        <f t="array" ref="O7">SUM(IF((TEXT($B$4:$B$99,"MMMM")&lt;=O$4)*(TEXT($B$4:$B$99,"MMMM")&gt;=O$4)*($A$4:$A$99=$I$7),($D$4:$D$99)))</f>
        <v>0</v>
      </c>
      <c r="P7">
        <f t="array" ref="P7">SUM(IF((TEXT($B$4:$B$99,"MMMM")&lt;=P$4)*(TEXT($B$4:$B$99,"MMMM")&gt;=P$4)*($A$4:$A$99=$I$7),($D$4:$D$99)))</f>
        <v>0</v>
      </c>
      <c r="Q7">
        <f t="array" ref="Q7">SUM(IF((TEXT($B$4:$B$99,"MMMM")&lt;=Q$4)*(TEXT($B$4:$B$99,"MMMM")&gt;=Q$4)*($A$4:$A$99=$I$7),($D$4:$D$99)))</f>
        <v>0</v>
      </c>
      <c r="R7">
        <f t="array" ref="R7">SUM(IF((TEXT($B$4:$B$99,"MMMM")&lt;=R$4)*(TEXT($B$4:$B$99,"MMMM")&gt;=R$4)*($A$4:$A$99=$I$7),($D$4:$D$99)))</f>
        <v>0</v>
      </c>
      <c r="S7">
        <f t="array" ref="S7">SUM(IF((TEXT($B$4:$B$99,"MMMM")&lt;=S$4)*(TEXT($B$4:$B$99,"MMMM")&gt;=S$4)*($A$4:$A$99=$I$7),($D$4:$D$99)))</f>
        <v>0</v>
      </c>
      <c r="T7">
        <f t="array" ref="T7">SUM(IF((TEXT($B$4:$B$99,"MMMM")&lt;=T$4)*(TEXT($B$4:$B$99,"MMMM")&gt;=T$4)*($A$4:$A$99=$I$7),($D$4:$D$99)))</f>
        <v>0</v>
      </c>
      <c r="U7">
        <f t="array" ref="U7">SUM(IF((TEXT($B$4:$B$99,"MMMM")&lt;=U$4)*(TEXT($B$4:$B$99,"MMMM")&gt;=U$4)*($A$4:$A$99=$I$7),($D$4:$D$99)))</f>
        <v>0</v>
      </c>
      <c r="V7">
        <f t="array" ref="V7">SUM(IF((TEXT($B$4:$B$99,"MMMM")&lt;=V$4)*(TEXT($B$4:$B$99,"MMMM")&gt;=V$4)*($A$4:$A$99=$I$7),($D$4:$D$99)))</f>
        <v>0</v>
      </c>
      <c r="W7">
        <f t="array" ref="W7">SUM(IF((TEXT($B$4:$B$99,"MMMM")&lt;=W$4)*(TEXT($B$4:$B$99,"MMMM")&gt;=W$4)*($A$4:$A$99=$I$7),($D$4:$D$99)))</f>
        <v>0</v>
      </c>
      <c r="X7">
        <f t="array" ref="X7">SUM(IF((TEXT($B$4:$B$99,"MMMM")&lt;=X$4)*(TEXT($B$4:$B$99,"MMMM")&gt;=X$4)*($A$4:$A$99=$I$7),($D$4:$D$99)))</f>
        <v>0</v>
      </c>
      <c r="Y7">
        <f t="array" ref="Y7">SUM(IF((TEXT($B$4:$B$99,"MMMM")&lt;=Y$4)*(TEXT($B$4:$B$99,"MMMM")&gt;=Y$4)*($A$4:$A$99=$I$7),($D$4:$D$99)))</f>
        <v>0</v>
      </c>
    </row>
    <row r="8" spans="1:25" x14ac:dyDescent="0.3">
      <c r="A8" s="1" t="s">
        <v>27</v>
      </c>
      <c r="B8" s="2">
        <v>43665</v>
      </c>
      <c r="C8" s="2">
        <v>43679</v>
      </c>
      <c r="D8">
        <v>0.8</v>
      </c>
      <c r="E8">
        <v>11</v>
      </c>
      <c r="F8" t="s">
        <v>1</v>
      </c>
      <c r="G8" s="3" t="s">
        <v>2</v>
      </c>
      <c r="I8" s="1" t="str">
        <f t="shared" si="0"/>
        <v>Site 4</v>
      </c>
      <c r="J8">
        <f t="array" ref="J8">SUM(IF((TEXT($B$4:$B$99,"MMMM")&lt;=J$4)*(TEXT($B$4:$B$99,"MMMM")&gt;=J$4)*($A$4:$A$99=$I$8),($D$4:$D$99)))</f>
        <v>0</v>
      </c>
      <c r="K8">
        <f t="array" ref="K8">SUM(IF((TEXT($B$4:$B$99,"MMMM")&lt;=K$4)*(TEXT($B$4:$B$99,"MMMM")&gt;=K$4)*($A$4:$A$99=$I$8),($D$4:$D$99)))</f>
        <v>0</v>
      </c>
      <c r="L8">
        <f t="array" ref="L8">SUM(IF((TEXT($B$4:$B$99,"MMMM")&lt;=L$4)*(TEXT($B$4:$B$99,"MMMM")&gt;=L$4)*($A$4:$A$99=$I$8),($D$4:$D$99)))</f>
        <v>0</v>
      </c>
      <c r="M8">
        <f t="array" ref="M8">SUM(IF((TEXT($B$4:$B$99,"MMMM")&lt;=M$4)*(TEXT($B$4:$B$99,"MMMM")&gt;=M$4)*($A$4:$A$99=$I$8),($D$4:$D$99)))</f>
        <v>0</v>
      </c>
      <c r="N8">
        <f t="array" ref="N8">SUM(IF((TEXT($B$4:$B$99,"MMMM")&lt;=N$4)*(TEXT($B$4:$B$99,"MMMM")&gt;=N$4)*($A$4:$A$99=$I$8),($D$4:$D$99)))</f>
        <v>0</v>
      </c>
      <c r="O8">
        <f t="array" ref="O8">SUM(IF((TEXT($B$4:$B$99,"MMMM")&lt;=O$4)*(TEXT($B$4:$B$99,"MMMM")&gt;=O$4)*($A$4:$A$99=$I$8),($D$4:$D$99)))</f>
        <v>0</v>
      </c>
      <c r="P8">
        <f t="array" ref="P8">SUM(IF((TEXT($B$4:$B$99,"MMMM")&lt;=P$4)*(TEXT($B$4:$B$99,"MMMM")&gt;=P$4)*($A$4:$A$99=$I$8),($D$4:$D$99)))</f>
        <v>0</v>
      </c>
      <c r="Q8">
        <f t="array" ref="Q8">SUM(IF((TEXT($B$4:$B$99,"MMMM")&lt;=Q$4)*(TEXT($B$4:$B$99,"MMMM")&gt;=Q$4)*($A$4:$A$99=$I$8),($D$4:$D$99)))</f>
        <v>0</v>
      </c>
      <c r="R8">
        <f t="array" ref="R8">SUM(IF((TEXT($B$4:$B$99,"MMMM")&lt;=R$4)*(TEXT($B$4:$B$99,"MMMM")&gt;=R$4)*($A$4:$A$99=$I$8),($D$4:$D$99)))</f>
        <v>0</v>
      </c>
      <c r="S8">
        <f t="array" ref="S8">SUM(IF((TEXT($B$4:$B$99,"MMMM")&lt;=S$4)*(TEXT($B$4:$B$99,"MMMM")&gt;=S$4)*($A$4:$A$99=$I$8),($D$4:$D$99)))</f>
        <v>0</v>
      </c>
      <c r="T8">
        <f t="array" ref="T8">SUM(IF((TEXT($B$4:$B$99,"MMMM")&lt;=T$4)*(TEXT($B$4:$B$99,"MMMM")&gt;=T$4)*($A$4:$A$99=$I$8),($D$4:$D$99)))</f>
        <v>0</v>
      </c>
      <c r="U8">
        <f t="array" ref="U8">SUM(IF((TEXT($B$4:$B$99,"MMMM")&lt;=U$4)*(TEXT($B$4:$B$99,"MMMM")&gt;=U$4)*($A$4:$A$99=$I$8),($D$4:$D$99)))</f>
        <v>0</v>
      </c>
      <c r="V8">
        <f t="array" ref="V8">SUM(IF((TEXT($B$4:$B$99,"MMMM")&lt;=V$4)*(TEXT($B$4:$B$99,"MMMM")&gt;=V$4)*($A$4:$A$99=$I$8),($D$4:$D$99)))</f>
        <v>0</v>
      </c>
      <c r="W8">
        <f t="array" ref="W8">SUM(IF((TEXT($B$4:$B$99,"MMMM")&lt;=W$4)*(TEXT($B$4:$B$99,"MMMM")&gt;=W$4)*($A$4:$A$99=$I$8),($D$4:$D$99)))</f>
        <v>0</v>
      </c>
      <c r="X8">
        <f t="array" ref="X8">SUM(IF((TEXT($B$4:$B$99,"MMMM")&lt;=X$4)*(TEXT($B$4:$B$99,"MMMM")&gt;=X$4)*($A$4:$A$99=$I$8),($D$4:$D$99)))</f>
        <v>0</v>
      </c>
      <c r="Y8">
        <f t="array" ref="Y8">SUM(IF((TEXT($B$4:$B$99,"MMMM")&lt;=Y$4)*(TEXT($B$4:$B$99,"MMMM")&gt;=Y$4)*($A$4:$A$99=$I$8),($D$4:$D$99)))</f>
        <v>0</v>
      </c>
    </row>
    <row r="9" spans="1:25" x14ac:dyDescent="0.3">
      <c r="I9" s="1" t="str">
        <f t="shared" si="0"/>
        <v>Site 5</v>
      </c>
      <c r="J9">
        <f t="array" ref="J9">SUM(IF((TEXT($B$4:$B$99,"MMMM")&lt;=J$4)*(TEXT($B$4:$B$99,"MMMM")&gt;=J$4)*($A$4:$A$99=$I$9),($D$4:$D$99)))</f>
        <v>0</v>
      </c>
      <c r="K9">
        <f t="array" ref="K9">SUM(IF((TEXT($B$4:$B$99,"MMMM")&lt;=K$4)*(TEXT($B$4:$B$99,"MMMM")&gt;=K$4)*($A$4:$A$99=$I$9),($D$4:$D$99)))</f>
        <v>0</v>
      </c>
      <c r="L9">
        <f t="array" ref="L9">SUM(IF((TEXT($B$4:$B$99,"MMMM")&lt;=L$4)*(TEXT($B$4:$B$99,"MMMM")&gt;=L$4)*($A$4:$A$99=$I$9),($D$4:$D$99)))</f>
        <v>0</v>
      </c>
      <c r="M9">
        <f t="array" ref="M9">SUM(IF((TEXT($B$4:$B$99,"MMMM")&lt;=M$4)*(TEXT($B$4:$B$99,"MMMM")&gt;=M$4)*($A$4:$A$99=$I$9),($D$4:$D$99)))</f>
        <v>0</v>
      </c>
      <c r="N9">
        <f t="array" ref="N9">SUM(IF((TEXT($B$4:$B$99,"MMMM")&lt;=N$4)*(TEXT($B$4:$B$99,"MMMM")&gt;=N$4)*($A$4:$A$99=$I$9),($D$4:$D$99)))</f>
        <v>0</v>
      </c>
      <c r="O9">
        <f t="array" ref="O9">SUM(IF((TEXT($B$4:$B$99,"MMMM")&lt;=O$4)*(TEXT($B$4:$B$99,"MMMM")&gt;=O$4)*($A$4:$A$99=$I$9),($D$4:$D$99)))</f>
        <v>0</v>
      </c>
      <c r="P9">
        <f t="array" ref="P9">SUM(IF((TEXT($B$4:$B$99,"MMMM")&lt;=P$4)*(TEXT($B$4:$B$99,"MMMM")&gt;=P$4)*($A$4:$A$99=$I$9),($D$4:$D$99)))</f>
        <v>0</v>
      </c>
      <c r="Q9">
        <f t="array" ref="Q9">SUM(IF((TEXT($B$4:$B$99,"MMMM")&lt;=Q$4)*(TEXT($B$4:$B$99,"MMMM")&gt;=Q$4)*($A$4:$A$99=$I$9),($D$4:$D$99)))</f>
        <v>0</v>
      </c>
      <c r="R9">
        <f t="array" ref="R9">SUM(IF((TEXT($B$4:$B$99,"MMMM")&lt;=R$4)*(TEXT($B$4:$B$99,"MMMM")&gt;=R$4)*($A$4:$A$99=$I$9),($D$4:$D$99)))</f>
        <v>0</v>
      </c>
      <c r="S9">
        <f t="array" ref="S9">SUM(IF((TEXT($B$4:$B$99,"MMMM")&lt;=S$4)*(TEXT($B$4:$B$99,"MMMM")&gt;=S$4)*($A$4:$A$99=$I$9),($D$4:$D$99)))</f>
        <v>0</v>
      </c>
      <c r="T9">
        <f t="array" ref="T9">SUM(IF((TEXT($B$4:$B$99,"MMMM")&lt;=T$4)*(TEXT($B$4:$B$99,"MMMM")&gt;=T$4)*($A$4:$A$99=$I$9),($D$4:$D$99)))</f>
        <v>0</v>
      </c>
      <c r="U9">
        <f t="array" ref="U9">SUM(IF((TEXT($B$4:$B$99,"MMMM")&lt;=U$4)*(TEXT($B$4:$B$99,"MMMM")&gt;=U$4)*($A$4:$A$99=$I$9),($D$4:$D$99)))</f>
        <v>0</v>
      </c>
      <c r="V9">
        <f t="array" ref="V9">SUM(IF((TEXT($B$4:$B$99,"MMMM")&lt;=V$4)*(TEXT($B$4:$B$99,"MMMM")&gt;=V$4)*($A$4:$A$99=$I$9),($D$4:$D$99)))</f>
        <v>0</v>
      </c>
      <c r="W9">
        <f t="array" ref="W9">SUM(IF((TEXT($B$4:$B$99,"MMMM")&lt;=W$4)*(TEXT($B$4:$B$99,"MMMM")&gt;=W$4)*($A$4:$A$99=$I$9),($D$4:$D$99)))</f>
        <v>0</v>
      </c>
      <c r="X9">
        <f t="array" ref="X9">SUM(IF((TEXT($B$4:$B$99,"MMMM")&lt;=X$4)*(TEXT($B$4:$B$99,"MMMM")&gt;=X$4)*($A$4:$A$99=$I$9),($D$4:$D$99)))</f>
        <v>0</v>
      </c>
      <c r="Y9">
        <f t="array" ref="Y9">SUM(IF((TEXT($B$4:$B$99,"MMMM")&lt;=Y$4)*(TEXT($B$4:$B$99,"MMMM")&gt;=Y$4)*($A$4:$A$99=$I$9),($D$4:$D$99)))</f>
        <v>0</v>
      </c>
    </row>
    <row r="10" spans="1:25" x14ac:dyDescent="0.3">
      <c r="I10" s="1" t="str">
        <f t="shared" si="0"/>
        <v/>
      </c>
    </row>
    <row r="11" spans="1:25" x14ac:dyDescent="0.3">
      <c r="I11" s="1" t="str">
        <f t="shared" si="0"/>
        <v/>
      </c>
    </row>
    <row r="12" spans="1:25" x14ac:dyDescent="0.3">
      <c r="I12" s="1" t="str">
        <f t="shared" si="0"/>
        <v/>
      </c>
    </row>
    <row r="13" spans="1:25" x14ac:dyDescent="0.3">
      <c r="I13" s="1" t="str">
        <f t="shared" si="0"/>
        <v/>
      </c>
    </row>
    <row r="14" spans="1:25" x14ac:dyDescent="0.3">
      <c r="I14" s="1" t="str">
        <f t="shared" si="0"/>
        <v/>
      </c>
    </row>
    <row r="15" spans="1:25" x14ac:dyDescent="0.3">
      <c r="I15" s="1" t="str">
        <f t="shared" si="0"/>
        <v/>
      </c>
    </row>
    <row r="16" spans="1:25" x14ac:dyDescent="0.3">
      <c r="I16" s="1" t="str">
        <f t="shared" si="0"/>
        <v/>
      </c>
    </row>
    <row r="17" spans="9:9" x14ac:dyDescent="0.3">
      <c r="I17" s="1" t="str">
        <f t="shared" si="0"/>
        <v/>
      </c>
    </row>
    <row r="18" spans="9:9" x14ac:dyDescent="0.3">
      <c r="I18" s="1" t="str">
        <f t="shared" si="0"/>
        <v/>
      </c>
    </row>
    <row r="19" spans="9:9" x14ac:dyDescent="0.3">
      <c r="I19" s="1" t="str">
        <f t="shared" si="0"/>
        <v/>
      </c>
    </row>
    <row r="20" spans="9:9" x14ac:dyDescent="0.3">
      <c r="I20" s="1" t="str">
        <f t="shared" si="0"/>
        <v/>
      </c>
    </row>
    <row r="21" spans="9:9" x14ac:dyDescent="0.3">
      <c r="I21" s="1" t="str">
        <f t="shared" si="0"/>
        <v/>
      </c>
    </row>
    <row r="22" spans="9:9" x14ac:dyDescent="0.3">
      <c r="I22" s="1" t="str">
        <f t="shared" si="0"/>
        <v/>
      </c>
    </row>
    <row r="23" spans="9:9" x14ac:dyDescent="0.3">
      <c r="I23" s="1" t="str">
        <f t="shared" si="0"/>
        <v/>
      </c>
    </row>
  </sheetData>
  <phoneticPr fontId="2"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manu manoche</dc:creator>
  <cp:lastModifiedBy>Hicham Maddouch</cp:lastModifiedBy>
  <dcterms:created xsi:type="dcterms:W3CDTF">2019-11-10T20:25:30Z</dcterms:created>
  <dcterms:modified xsi:type="dcterms:W3CDTF">2019-11-11T07:51:59Z</dcterms:modified>
</cp:coreProperties>
</file>