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1" l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5" i="1"/>
</calcChain>
</file>

<file path=xl/sharedStrings.xml><?xml version="1.0" encoding="utf-8"?>
<sst xmlns="http://schemas.openxmlformats.org/spreadsheetml/2006/main" count="58" uniqueCount="48">
  <si>
    <t>ALEXIS DES PRES</t>
  </si>
  <si>
    <t>H/9</t>
  </si>
  <si>
    <t>CHORISTE DU TRIO</t>
  </si>
  <si>
    <t>H/7</t>
  </si>
  <si>
    <t>BISCUIT</t>
  </si>
  <si>
    <t>H/8</t>
  </si>
  <si>
    <t>BELINDA DU ROUMOIS</t>
  </si>
  <si>
    <t>F/8</t>
  </si>
  <si>
    <t>CARRE NOIR</t>
  </si>
  <si>
    <t>ATMAN DE BA</t>
  </si>
  <si>
    <t>BANDIT DU HOULET</t>
  </si>
  <si>
    <t>BALZAC</t>
  </si>
  <si>
    <t>COCKTAIL DESBOIS</t>
  </si>
  <si>
    <t>CARIOCA DE LOU</t>
  </si>
  <si>
    <t>BAULOISE HAUFOR</t>
  </si>
  <si>
    <t>CONTREE D'ERABLE</t>
  </si>
  <si>
    <t>F/7</t>
  </si>
  <si>
    <t>CLASSIC HAUFOR</t>
  </si>
  <si>
    <t>M/7</t>
  </si>
  <si>
    <t>BALZAC DE SOUVIGNE</t>
  </si>
  <si>
    <t>CYRIEL D'ATOM</t>
  </si>
  <si>
    <t>BRASIL DE BAILLY</t>
  </si>
  <si>
    <t>Total</t>
  </si>
  <si>
    <t>2,7 - 5,2</t>
  </si>
  <si>
    <t>80,7 </t>
  </si>
  <si>
    <t>8,4 - 17,1</t>
  </si>
  <si>
    <t>6,7 - 13,4</t>
  </si>
  <si>
    <t>297,1 </t>
  </si>
  <si>
    <t>12,5 - 43,2</t>
  </si>
  <si>
    <t>4,4 - 8,8</t>
  </si>
  <si>
    <t>196,6 </t>
  </si>
  <si>
    <t>12,5 - 29,9</t>
  </si>
  <si>
    <t>119,3 </t>
  </si>
  <si>
    <t>12,5 - 34,2</t>
  </si>
  <si>
    <t>287,5 </t>
  </si>
  <si>
    <t>12,5 - 43,3</t>
  </si>
  <si>
    <t>7,4 </t>
  </si>
  <si>
    <t>1,9 - 3,5</t>
  </si>
  <si>
    <t>4,2 </t>
  </si>
  <si>
    <t>1,4 - 2,3</t>
  </si>
  <si>
    <t>8,1 - 16,5</t>
  </si>
  <si>
    <t>2,4 - 4,5</t>
  </si>
  <si>
    <t>2,8 </t>
  </si>
  <si>
    <t>1,2 - 1,7</t>
  </si>
  <si>
    <t>3,1 - 6,0</t>
  </si>
  <si>
    <t>1,8 - 3,4</t>
  </si>
  <si>
    <t>33,5 </t>
  </si>
  <si>
    <t>6,1 - 12,2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</si>
</sst>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1" applyAlignment="1">
      <alignment horizontal="center" vertical="center"/>
    </xf>
    <xf numFmtId="0" fontId="1" fillId="3" borderId="1" xfId="1" applyFill="1" applyAlignment="1">
      <alignment horizontal="center" vertical="center"/>
    </xf>
    <xf numFmtId="0" fontId="1" fillId="3" borderId="1" xfId="1" applyFill="1" applyAlignment="1">
      <alignment horizontal="center" vertical="center"/>
    </xf>
    <xf numFmtId="0" fontId="0" fillId="3" borderId="0" xfId="0" applyFill="1"/>
    <xf numFmtId="0" fontId="1" fillId="4" borderId="1" xfId="1" applyFill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1" xfId="1" applyFill="1" applyAlignment="1">
      <alignment horizontal="center" vertical="center"/>
    </xf>
  </cellXfs>
  <cellStyles count="2">
    <cellStyle name="Ausgabe" xfId="1" builtinId="21"/>
    <cellStyle name="Standard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647700</xdr:colOff>
      <xdr:row>0</xdr:row>
      <xdr:rowOff>171450</xdr:rowOff>
    </xdr:from>
    <xdr:to>
      <xdr:col>11</xdr:col>
      <xdr:colOff>427605</xdr:colOff>
      <xdr:row>3</xdr:row>
      <xdr:rowOff>123760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BA204FE-CE0B-47BC-BDEF-B30F4E3C27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" y="171450"/>
          <a:ext cx="8161905" cy="5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O24"/>
  <sheetViews>
    <sheetView tabSelected="1" topLeftCell="A4" workbookViewId="0">
      <selection activeCell="J19" sqref="J19"/>
    </sheetView>
  </sheetViews>
  <sheetFormatPr baseColWidth="10" defaultRowHeight="15" x14ac:dyDescent="0.25"/>
  <sheetData>
    <row r="4" spans="3:13" x14ac:dyDescent="0.25">
      <c r="M4" s="1" t="s">
        <v>22</v>
      </c>
    </row>
    <row r="5" spans="3:13" x14ac:dyDescent="0.25">
      <c r="C5" s="3">
        <v>1</v>
      </c>
      <c r="D5" s="9" t="s">
        <v>0</v>
      </c>
      <c r="E5" s="9"/>
      <c r="F5" s="3" t="s">
        <v>1</v>
      </c>
      <c r="G5" s="6">
        <v>58.5</v>
      </c>
      <c r="H5" s="3" t="s">
        <v>24</v>
      </c>
      <c r="I5" s="3" t="s">
        <v>25</v>
      </c>
      <c r="J5" s="3">
        <v>44.9</v>
      </c>
      <c r="K5" s="3">
        <v>19.899999999999999</v>
      </c>
      <c r="M5" s="2" t="str">
        <f>IF(C5="","",IF(G5&gt;15,"",G5+LEFT(I5,FIND(" -",I5)-1)+J5+K5))</f>
        <v/>
      </c>
    </row>
    <row r="6" spans="3:13" x14ac:dyDescent="0.25">
      <c r="C6" s="3">
        <v>2</v>
      </c>
      <c r="D6" s="9" t="s">
        <v>2</v>
      </c>
      <c r="E6" s="9"/>
      <c r="F6" s="3" t="s">
        <v>3</v>
      </c>
      <c r="G6" s="3">
        <v>44.4</v>
      </c>
      <c r="H6" s="3">
        <v>44.3</v>
      </c>
      <c r="I6" s="3" t="s">
        <v>26</v>
      </c>
      <c r="J6" s="3">
        <v>25.5</v>
      </c>
      <c r="K6" s="3">
        <v>14.4</v>
      </c>
      <c r="M6" s="2" t="str">
        <f t="shared" ref="M6:M24" si="0">IF(C6="","",IF(G6&gt;15,"",G6+LEFT(I6,FIND(" -",I6)-1)+J6+K6))</f>
        <v/>
      </c>
    </row>
    <row r="7" spans="3:13" x14ac:dyDescent="0.25">
      <c r="C7" s="3">
        <v>3</v>
      </c>
      <c r="D7" s="9" t="s">
        <v>4</v>
      </c>
      <c r="E7" s="9"/>
      <c r="F7" s="3" t="s">
        <v>5</v>
      </c>
      <c r="G7" s="6">
        <v>224.1</v>
      </c>
      <c r="H7" s="3" t="s">
        <v>27</v>
      </c>
      <c r="I7" s="3" t="s">
        <v>28</v>
      </c>
      <c r="J7" s="3">
        <v>159.19999999999999</v>
      </c>
      <c r="K7" s="3">
        <v>60.9</v>
      </c>
      <c r="M7" s="2" t="str">
        <f t="shared" si="0"/>
        <v/>
      </c>
    </row>
    <row r="8" spans="3:13" x14ac:dyDescent="0.25">
      <c r="C8" s="3">
        <v>4</v>
      </c>
      <c r="D8" s="9" t="s">
        <v>6</v>
      </c>
      <c r="E8" s="9"/>
      <c r="F8" s="3" t="s">
        <v>7</v>
      </c>
      <c r="G8" s="3">
        <v>38.299999999999997</v>
      </c>
      <c r="H8" s="3">
        <v>39.9</v>
      </c>
      <c r="I8" s="3" t="s">
        <v>29</v>
      </c>
      <c r="J8" s="3">
        <v>15.4</v>
      </c>
      <c r="K8" s="3">
        <v>9.8000000000000007</v>
      </c>
      <c r="M8" s="2" t="str">
        <f t="shared" si="0"/>
        <v/>
      </c>
    </row>
    <row r="9" spans="3:13" x14ac:dyDescent="0.25">
      <c r="C9" s="3">
        <v>5</v>
      </c>
      <c r="D9" s="9" t="s">
        <v>8</v>
      </c>
      <c r="E9" s="9"/>
      <c r="F9" s="3" t="s">
        <v>3</v>
      </c>
      <c r="G9" s="3">
        <v>12.3</v>
      </c>
      <c r="H9" s="3">
        <v>11.1</v>
      </c>
      <c r="I9" s="3" t="s">
        <v>23</v>
      </c>
      <c r="J9" s="3">
        <v>9.6</v>
      </c>
      <c r="K9" s="3">
        <v>10.199999999999999</v>
      </c>
      <c r="M9" s="2">
        <f t="shared" si="0"/>
        <v>34.799999999999997</v>
      </c>
    </row>
    <row r="10" spans="3:13" x14ac:dyDescent="0.25">
      <c r="C10" s="3">
        <v>6</v>
      </c>
      <c r="D10" s="9" t="s">
        <v>9</v>
      </c>
      <c r="E10" s="9"/>
      <c r="F10" s="3" t="s">
        <v>1</v>
      </c>
      <c r="G10" s="6">
        <v>163.69999999999999</v>
      </c>
      <c r="H10" s="6" t="s">
        <v>30</v>
      </c>
      <c r="I10" s="3" t="s">
        <v>31</v>
      </c>
      <c r="J10" s="3">
        <v>42.2</v>
      </c>
      <c r="K10" s="3">
        <v>25.9</v>
      </c>
      <c r="M10" s="2" t="str">
        <f t="shared" si="0"/>
        <v/>
      </c>
    </row>
    <row r="11" spans="3:13" x14ac:dyDescent="0.25">
      <c r="C11" s="3">
        <v>7</v>
      </c>
      <c r="D11" s="9" t="s">
        <v>10</v>
      </c>
      <c r="E11" s="9"/>
      <c r="F11" s="3" t="s">
        <v>5</v>
      </c>
      <c r="G11" s="6">
        <v>85.7</v>
      </c>
      <c r="H11" s="6" t="s">
        <v>32</v>
      </c>
      <c r="I11" s="3" t="s">
        <v>33</v>
      </c>
      <c r="J11" s="3">
        <v>47</v>
      </c>
      <c r="K11" s="3">
        <v>21.9</v>
      </c>
      <c r="M11" s="2" t="str">
        <f t="shared" si="0"/>
        <v/>
      </c>
    </row>
    <row r="12" spans="3:13" x14ac:dyDescent="0.25">
      <c r="C12" s="3">
        <v>8</v>
      </c>
      <c r="D12" s="9" t="s">
        <v>11</v>
      </c>
      <c r="E12" s="9"/>
      <c r="F12" s="3" t="s">
        <v>5</v>
      </c>
      <c r="G12" s="6">
        <v>196.9</v>
      </c>
      <c r="H12" s="6" t="s">
        <v>34</v>
      </c>
      <c r="I12" s="3" t="s">
        <v>35</v>
      </c>
      <c r="J12" s="3">
        <v>79.599999999999994</v>
      </c>
      <c r="K12" s="3">
        <v>45.2</v>
      </c>
      <c r="M12" s="2" t="str">
        <f t="shared" si="0"/>
        <v/>
      </c>
    </row>
    <row r="13" spans="3:13" x14ac:dyDescent="0.25">
      <c r="C13" s="3">
        <v>9</v>
      </c>
      <c r="D13" s="9" t="s">
        <v>12</v>
      </c>
      <c r="E13" s="9"/>
      <c r="F13" s="3" t="s">
        <v>3</v>
      </c>
      <c r="G13" s="3">
        <v>9.1</v>
      </c>
      <c r="H13" s="3" t="s">
        <v>36</v>
      </c>
      <c r="I13" s="3" t="s">
        <v>37</v>
      </c>
      <c r="J13" s="3">
        <v>8.4</v>
      </c>
      <c r="K13" s="3">
        <v>10.3</v>
      </c>
      <c r="M13" s="2">
        <f t="shared" si="0"/>
        <v>29.7</v>
      </c>
    </row>
    <row r="14" spans="3:13" x14ac:dyDescent="0.25">
      <c r="C14" s="3">
        <v>10</v>
      </c>
      <c r="D14" s="9" t="s">
        <v>13</v>
      </c>
      <c r="E14" s="9"/>
      <c r="F14" s="3" t="s">
        <v>3</v>
      </c>
      <c r="G14" s="3">
        <v>5.2</v>
      </c>
      <c r="H14" s="3" t="s">
        <v>38</v>
      </c>
      <c r="I14" s="3" t="s">
        <v>39</v>
      </c>
      <c r="J14" s="3">
        <v>5.3</v>
      </c>
      <c r="K14" s="3">
        <v>9.8000000000000007</v>
      </c>
      <c r="M14" s="2">
        <f t="shared" si="0"/>
        <v>21.7</v>
      </c>
    </row>
    <row r="15" spans="3:13" x14ac:dyDescent="0.25">
      <c r="C15" s="3">
        <v>11</v>
      </c>
      <c r="D15" s="9" t="s">
        <v>14</v>
      </c>
      <c r="E15" s="9"/>
      <c r="F15" s="3" t="s">
        <v>7</v>
      </c>
      <c r="G15" s="3">
        <v>65.599999999999994</v>
      </c>
      <c r="H15" s="3">
        <v>60</v>
      </c>
      <c r="I15" s="3" t="s">
        <v>40</v>
      </c>
      <c r="J15" s="3">
        <v>22.7</v>
      </c>
      <c r="K15" s="3">
        <v>15.3</v>
      </c>
      <c r="M15" s="2" t="str">
        <f t="shared" si="0"/>
        <v/>
      </c>
    </row>
    <row r="16" spans="3:13" x14ac:dyDescent="0.25">
      <c r="C16" s="3">
        <v>12</v>
      </c>
      <c r="D16" s="9" t="s">
        <v>15</v>
      </c>
      <c r="E16" s="9"/>
      <c r="F16" s="3" t="s">
        <v>16</v>
      </c>
      <c r="G16" s="3">
        <v>12.9</v>
      </c>
      <c r="H16" s="3">
        <v>11.7</v>
      </c>
      <c r="I16" s="3" t="s">
        <v>41</v>
      </c>
      <c r="J16" s="3">
        <v>7.4</v>
      </c>
      <c r="K16" s="3">
        <v>8.3000000000000007</v>
      </c>
      <c r="M16" s="2">
        <f t="shared" si="0"/>
        <v>31.000000000000004</v>
      </c>
    </row>
    <row r="17" spans="3:15" x14ac:dyDescent="0.25">
      <c r="C17" s="3">
        <v>13</v>
      </c>
      <c r="D17" s="9" t="s">
        <v>17</v>
      </c>
      <c r="E17" s="9"/>
      <c r="F17" s="3" t="s">
        <v>18</v>
      </c>
      <c r="G17" s="3">
        <v>2.2999999999999998</v>
      </c>
      <c r="H17" s="3" t="s">
        <v>42</v>
      </c>
      <c r="I17" s="3" t="s">
        <v>43</v>
      </c>
      <c r="J17" s="3">
        <v>5.2</v>
      </c>
      <c r="K17" s="3">
        <v>12.2</v>
      </c>
      <c r="M17" s="2">
        <f t="shared" si="0"/>
        <v>20.9</v>
      </c>
      <c r="O17" s="5"/>
    </row>
    <row r="18" spans="3:15" x14ac:dyDescent="0.25">
      <c r="C18" s="3">
        <v>14</v>
      </c>
      <c r="D18" s="9" t="s">
        <v>19</v>
      </c>
      <c r="E18" s="9"/>
      <c r="F18" s="3" t="s">
        <v>5</v>
      </c>
      <c r="G18" s="3">
        <v>26</v>
      </c>
      <c r="H18" s="3">
        <v>23.5</v>
      </c>
      <c r="I18" s="3" t="s">
        <v>44</v>
      </c>
      <c r="J18" s="3">
        <v>9.1999999999999993</v>
      </c>
      <c r="K18" s="3">
        <v>7.4</v>
      </c>
      <c r="M18" s="2" t="str">
        <f t="shared" si="0"/>
        <v/>
      </c>
    </row>
    <row r="19" spans="3:15" x14ac:dyDescent="0.25">
      <c r="C19" s="4">
        <v>15</v>
      </c>
      <c r="D19" s="9" t="s">
        <v>20</v>
      </c>
      <c r="E19" s="9"/>
      <c r="F19" s="3" t="s">
        <v>3</v>
      </c>
      <c r="G19" s="3">
        <v>11</v>
      </c>
      <c r="H19" s="3">
        <v>11</v>
      </c>
      <c r="I19" s="3" t="s">
        <v>45</v>
      </c>
      <c r="J19" s="3">
        <v>8.1999999999999993</v>
      </c>
      <c r="K19" s="3">
        <v>7.1</v>
      </c>
      <c r="M19" s="2">
        <f t="shared" si="0"/>
        <v>28.1</v>
      </c>
    </row>
    <row r="20" spans="3:15" x14ac:dyDescent="0.25">
      <c r="C20" s="3">
        <v>16</v>
      </c>
      <c r="D20" s="9" t="s">
        <v>21</v>
      </c>
      <c r="E20" s="9"/>
      <c r="F20" s="3" t="s">
        <v>5</v>
      </c>
      <c r="G20" s="3">
        <v>27.2</v>
      </c>
      <c r="H20" s="3" t="s">
        <v>46</v>
      </c>
      <c r="I20" s="3" t="s">
        <v>47</v>
      </c>
      <c r="J20" s="3">
        <v>18.8</v>
      </c>
      <c r="K20" s="3">
        <v>13.8</v>
      </c>
      <c r="M20" s="2" t="str">
        <f t="shared" si="0"/>
        <v/>
      </c>
    </row>
    <row r="21" spans="3:15" x14ac:dyDescent="0.25">
      <c r="C21" s="3"/>
      <c r="D21" s="7"/>
      <c r="E21" s="8"/>
      <c r="F21" s="3"/>
      <c r="G21" s="3"/>
      <c r="H21" s="3"/>
      <c r="I21" s="3"/>
      <c r="J21" s="3"/>
      <c r="K21" s="3"/>
      <c r="M21" s="2" t="str">
        <f t="shared" si="0"/>
        <v/>
      </c>
    </row>
    <row r="22" spans="3:15" x14ac:dyDescent="0.25">
      <c r="C22" s="3"/>
      <c r="D22" s="7"/>
      <c r="E22" s="8"/>
      <c r="F22" s="3"/>
      <c r="G22" s="3"/>
      <c r="H22" s="3"/>
      <c r="I22" s="3"/>
      <c r="J22" s="3"/>
      <c r="K22" s="3"/>
      <c r="M22" s="2" t="str">
        <f t="shared" si="0"/>
        <v/>
      </c>
    </row>
    <row r="23" spans="3:15" x14ac:dyDescent="0.25">
      <c r="C23" s="3"/>
      <c r="D23" s="7"/>
      <c r="E23" s="8"/>
      <c r="F23" s="3"/>
      <c r="G23" s="3"/>
      <c r="H23" s="3"/>
      <c r="I23" s="3"/>
      <c r="J23" s="3"/>
      <c r="K23" s="3"/>
      <c r="M23" s="2" t="str">
        <f t="shared" si="0"/>
        <v/>
      </c>
    </row>
    <row r="24" spans="3:15" x14ac:dyDescent="0.25">
      <c r="C24" s="3"/>
      <c r="D24" s="7"/>
      <c r="E24" s="8"/>
      <c r="F24" s="3"/>
      <c r="G24" s="3"/>
      <c r="H24" s="3"/>
      <c r="I24" s="3"/>
      <c r="J24" s="3"/>
      <c r="K24" s="3"/>
      <c r="M24" s="2" t="str">
        <f t="shared" si="0"/>
        <v/>
      </c>
    </row>
  </sheetData>
  <mergeCells count="20">
    <mergeCell ref="D16:E16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23:E23"/>
    <mergeCell ref="D24:E24"/>
    <mergeCell ref="D17:E17"/>
    <mergeCell ref="D18:E18"/>
    <mergeCell ref="D19:E19"/>
    <mergeCell ref="D20:E20"/>
    <mergeCell ref="D21:E21"/>
    <mergeCell ref="D22:E22"/>
  </mergeCells>
  <conditionalFormatting sqref="C5:C24">
    <cfRule type="expression" dxfId="0" priority="1">
      <formula>M5=MAX(M:M)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Hicham Maddouch</cp:lastModifiedBy>
  <dcterms:created xsi:type="dcterms:W3CDTF">2019-12-13T23:21:17Z</dcterms:created>
  <dcterms:modified xsi:type="dcterms:W3CDTF">2019-12-14T03:07:16Z</dcterms:modified>
</cp:coreProperties>
</file>