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3040" windowHeight="9204" activeTab="1"/>
  </bookViews>
  <sheets>
    <sheet name="Base" sheetId="2" r:id="rId1"/>
    <sheet name="Recap" sheetId="1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" i="1" l="1" a="1"/>
  <c r="C4" i="1" s="1"/>
  <c r="C5" i="1" a="1"/>
  <c r="C5" i="1"/>
  <c r="C6" i="1" a="1"/>
  <c r="C6" i="1" s="1"/>
  <c r="C7" i="1" a="1"/>
  <c r="C7" i="1"/>
  <c r="C8" i="1" a="1"/>
  <c r="C8" i="1" s="1"/>
  <c r="C9" i="1" a="1"/>
  <c r="C9" i="1"/>
  <c r="C10" i="1" a="1"/>
  <c r="C10" i="1" s="1"/>
  <c r="C11" i="1" a="1"/>
  <c r="C11" i="1"/>
  <c r="C12" i="1" a="1"/>
  <c r="C12" i="1" s="1"/>
  <c r="C13" i="1" a="1"/>
  <c r="C13" i="1"/>
  <c r="C14" i="1" a="1"/>
  <c r="C14" i="1" s="1"/>
  <c r="C15" i="1" a="1"/>
  <c r="C15" i="1"/>
  <c r="C16" i="1" a="1"/>
  <c r="C16" i="1" s="1"/>
  <c r="C17" i="1" a="1"/>
  <c r="C17" i="1"/>
  <c r="C18" i="1" a="1"/>
  <c r="C18" i="1" s="1"/>
  <c r="C19" i="1" a="1"/>
  <c r="C19" i="1"/>
  <c r="C20" i="1" a="1"/>
  <c r="C20" i="1" s="1"/>
  <c r="C21" i="1" a="1"/>
  <c r="C21" i="1"/>
  <c r="C22" i="1" a="1"/>
  <c r="C22" i="1" s="1"/>
  <c r="C23" i="1" a="1"/>
  <c r="C23" i="1"/>
  <c r="C24" i="1" a="1"/>
  <c r="C24" i="1" s="1"/>
  <c r="C25" i="1" a="1"/>
  <c r="C25" i="1" s="1"/>
  <c r="C3" i="1" a="1"/>
  <c r="C3" i="1" s="1"/>
  <c r="B4" i="1" a="1"/>
  <c r="B4" i="1" s="1"/>
  <c r="B5" i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16" i="1" a="1"/>
  <c r="B16" i="1" s="1"/>
  <c r="B17" i="1" a="1"/>
  <c r="B17" i="1" s="1"/>
  <c r="B18" i="1" a="1"/>
  <c r="B18" i="1" s="1"/>
  <c r="B19" i="1" a="1"/>
  <c r="B19" i="1" s="1"/>
  <c r="B20" i="1" a="1"/>
  <c r="B20" i="1" s="1"/>
  <c r="B21" i="1" a="1"/>
  <c r="B21" i="1" s="1"/>
  <c r="B22" i="1" a="1"/>
  <c r="B22" i="1" s="1"/>
  <c r="B23" i="1" a="1"/>
  <c r="B23" i="1" s="1"/>
  <c r="B24" i="1" a="1"/>
  <c r="B24" i="1" s="1"/>
  <c r="B25" i="1" a="1"/>
  <c r="B25" i="1" s="1"/>
  <c r="B3" i="1" a="1"/>
  <c r="B3" i="1" s="1"/>
</calcChain>
</file>

<file path=xl/sharedStrings.xml><?xml version="1.0" encoding="utf-8"?>
<sst xmlns="http://schemas.openxmlformats.org/spreadsheetml/2006/main" count="54" uniqueCount="6">
  <si>
    <t>Code</t>
  </si>
  <si>
    <t>Balles</t>
  </si>
  <si>
    <t>Palettes Eur</t>
  </si>
  <si>
    <t>Palettes</t>
  </si>
  <si>
    <t>Date</t>
  </si>
  <si>
    <t>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</si>
</sst>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16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0" borderId="3" xfId="0" applyBorder="1"/>
    <xf numFmtId="0" fontId="0" fillId="0" borderId="2" xfId="0" applyBorder="1"/>
    <xf numFmtId="16" fontId="0" fillId="0" borderId="4" xfId="0" applyNumberFormat="1" applyBorder="1" applyAlignment="1">
      <alignment horizontal="center"/>
    </xf>
    <xf numFmtId="16" fontId="0" fillId="0" borderId="5" xfId="0" applyNumberForma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"/>
  <sheetViews>
    <sheetView workbookViewId="0">
      <selection activeCell="A2" sqref="A2"/>
    </sheetView>
  </sheetViews>
  <sheetFormatPr baseColWidth="10" defaultRowHeight="14.4" x14ac:dyDescent="0.3"/>
  <sheetData>
    <row r="1" spans="1:3" x14ac:dyDescent="0.3">
      <c r="A1" s="2" t="s">
        <v>4</v>
      </c>
      <c r="B1" s="2" t="s">
        <v>0</v>
      </c>
      <c r="C1" s="2" t="s">
        <v>5</v>
      </c>
    </row>
    <row r="2" spans="1:3" x14ac:dyDescent="0.3">
      <c r="A2" s="3">
        <v>43787</v>
      </c>
      <c r="B2" s="2">
        <v>5</v>
      </c>
      <c r="C2" s="2" t="s">
        <v>3</v>
      </c>
    </row>
    <row r="3" spans="1:3" x14ac:dyDescent="0.3">
      <c r="A3" s="3">
        <v>43787</v>
      </c>
      <c r="B3" s="2">
        <v>7</v>
      </c>
      <c r="C3" s="2" t="s">
        <v>1</v>
      </c>
    </row>
    <row r="4" spans="1:3" x14ac:dyDescent="0.3">
      <c r="A4" s="3">
        <v>43787</v>
      </c>
      <c r="B4" s="2">
        <v>9</v>
      </c>
      <c r="C4" s="2" t="s">
        <v>1</v>
      </c>
    </row>
    <row r="5" spans="1:3" x14ac:dyDescent="0.3">
      <c r="A5" s="3">
        <v>43787</v>
      </c>
      <c r="B5" s="2">
        <v>11</v>
      </c>
      <c r="C5" s="2" t="s">
        <v>1</v>
      </c>
    </row>
    <row r="6" spans="1:3" x14ac:dyDescent="0.3">
      <c r="A6" s="3">
        <v>43787</v>
      </c>
      <c r="B6" s="2">
        <v>14</v>
      </c>
      <c r="C6" s="2" t="s">
        <v>1</v>
      </c>
    </row>
    <row r="7" spans="1:3" x14ac:dyDescent="0.3">
      <c r="A7" s="3">
        <v>43787</v>
      </c>
      <c r="B7" s="2">
        <v>15</v>
      </c>
      <c r="C7" s="2" t="s">
        <v>1</v>
      </c>
    </row>
    <row r="8" spans="1:3" x14ac:dyDescent="0.3">
      <c r="A8" s="3">
        <v>43787</v>
      </c>
      <c r="B8" s="2">
        <v>16</v>
      </c>
      <c r="C8" s="2" t="s">
        <v>1</v>
      </c>
    </row>
    <row r="9" spans="1:3" x14ac:dyDescent="0.3">
      <c r="A9" s="3">
        <v>43787</v>
      </c>
      <c r="B9" s="2">
        <v>19</v>
      </c>
      <c r="C9" s="2" t="s">
        <v>3</v>
      </c>
    </row>
    <row r="10" spans="1:3" x14ac:dyDescent="0.3">
      <c r="A10" s="3">
        <v>43787</v>
      </c>
      <c r="B10" s="2">
        <v>22</v>
      </c>
      <c r="C10" s="2" t="s">
        <v>1</v>
      </c>
    </row>
    <row r="11" spans="1:3" x14ac:dyDescent="0.3">
      <c r="A11" s="3">
        <v>43787</v>
      </c>
      <c r="B11" s="2">
        <v>23</v>
      </c>
      <c r="C11" s="2" t="s">
        <v>1</v>
      </c>
    </row>
    <row r="12" spans="1:3" x14ac:dyDescent="0.3">
      <c r="A12" s="3">
        <v>43787</v>
      </c>
      <c r="B12" s="2">
        <v>27</v>
      </c>
      <c r="C12" s="2" t="s">
        <v>1</v>
      </c>
    </row>
    <row r="13" spans="1:3" x14ac:dyDescent="0.3">
      <c r="A13" s="3">
        <v>43787</v>
      </c>
      <c r="B13" s="2">
        <v>28</v>
      </c>
      <c r="C13" s="2" t="s">
        <v>1</v>
      </c>
    </row>
    <row r="14" spans="1:3" x14ac:dyDescent="0.3">
      <c r="A14" s="3">
        <v>43787</v>
      </c>
      <c r="B14" s="2">
        <v>29</v>
      </c>
      <c r="C14" s="2" t="s">
        <v>3</v>
      </c>
    </row>
    <row r="15" spans="1:3" x14ac:dyDescent="0.3">
      <c r="A15" s="3">
        <v>43787</v>
      </c>
      <c r="B15" s="2">
        <v>35</v>
      </c>
      <c r="C15" s="2" t="s">
        <v>3</v>
      </c>
    </row>
    <row r="16" spans="1:3" x14ac:dyDescent="0.3">
      <c r="A16" s="3">
        <v>43787</v>
      </c>
      <c r="B16" s="2">
        <v>38</v>
      </c>
      <c r="C16" s="2" t="s">
        <v>3</v>
      </c>
    </row>
    <row r="17" spans="1:3" x14ac:dyDescent="0.3">
      <c r="A17" s="3">
        <v>43787</v>
      </c>
      <c r="B17" s="2">
        <v>48</v>
      </c>
      <c r="C17" s="2" t="s">
        <v>3</v>
      </c>
    </row>
    <row r="18" spans="1:3" x14ac:dyDescent="0.3">
      <c r="A18" s="3">
        <v>43787</v>
      </c>
      <c r="B18" s="2">
        <v>49</v>
      </c>
      <c r="C18" s="2" t="s">
        <v>3</v>
      </c>
    </row>
    <row r="19" spans="1:3" x14ac:dyDescent="0.3">
      <c r="A19" s="3">
        <v>43787</v>
      </c>
      <c r="B19" s="2">
        <v>50</v>
      </c>
      <c r="C19" s="2" t="s">
        <v>1</v>
      </c>
    </row>
    <row r="20" spans="1:3" x14ac:dyDescent="0.3">
      <c r="A20" s="3">
        <v>43787</v>
      </c>
      <c r="B20" s="2">
        <v>54</v>
      </c>
      <c r="C20" s="2" t="s">
        <v>1</v>
      </c>
    </row>
    <row r="21" spans="1:3" x14ac:dyDescent="0.3">
      <c r="A21" s="3">
        <v>43787</v>
      </c>
      <c r="B21" s="2">
        <v>57</v>
      </c>
      <c r="C21" s="2" t="s">
        <v>1</v>
      </c>
    </row>
    <row r="22" spans="1:3" x14ac:dyDescent="0.3">
      <c r="A22" s="3">
        <v>43787</v>
      </c>
      <c r="B22" s="2">
        <v>64</v>
      </c>
      <c r="C22" s="2" t="s">
        <v>1</v>
      </c>
    </row>
    <row r="23" spans="1:3" x14ac:dyDescent="0.3">
      <c r="A23" s="3">
        <v>43787</v>
      </c>
      <c r="B23" s="2">
        <v>65</v>
      </c>
      <c r="C23" s="2" t="s">
        <v>3</v>
      </c>
    </row>
    <row r="24" spans="1:3" x14ac:dyDescent="0.3">
      <c r="A24" s="3">
        <v>43787</v>
      </c>
      <c r="B24" s="2">
        <v>67</v>
      </c>
      <c r="C24" s="2" t="s">
        <v>1</v>
      </c>
    </row>
    <row r="25" spans="1:3" x14ac:dyDescent="0.3">
      <c r="A25" s="3">
        <v>43788</v>
      </c>
      <c r="B25" s="2">
        <v>5</v>
      </c>
      <c r="C25" s="2" t="s">
        <v>1</v>
      </c>
    </row>
    <row r="26" spans="1:3" x14ac:dyDescent="0.3">
      <c r="A26" s="3">
        <v>43788</v>
      </c>
      <c r="B26" s="2">
        <v>7</v>
      </c>
      <c r="C26" s="2" t="s">
        <v>3</v>
      </c>
    </row>
    <row r="27" spans="1:3" x14ac:dyDescent="0.3">
      <c r="A27" s="3">
        <v>43788</v>
      </c>
      <c r="B27" s="2">
        <v>9</v>
      </c>
      <c r="C27" s="2" t="s">
        <v>3</v>
      </c>
    </row>
    <row r="28" spans="1:3" x14ac:dyDescent="0.3">
      <c r="A28" s="3">
        <v>43788</v>
      </c>
      <c r="B28" s="2">
        <v>11</v>
      </c>
      <c r="C28" s="2" t="s">
        <v>3</v>
      </c>
    </row>
    <row r="29" spans="1:3" x14ac:dyDescent="0.3">
      <c r="A29" s="3">
        <v>43788</v>
      </c>
      <c r="B29" s="2">
        <v>14</v>
      </c>
      <c r="C29" s="2" t="s">
        <v>3</v>
      </c>
    </row>
    <row r="30" spans="1:3" x14ac:dyDescent="0.3">
      <c r="A30" s="3">
        <v>43788</v>
      </c>
      <c r="B30" s="2">
        <v>15</v>
      </c>
      <c r="C30" s="2" t="s">
        <v>3</v>
      </c>
    </row>
    <row r="31" spans="1:3" x14ac:dyDescent="0.3">
      <c r="A31" s="3">
        <v>43788</v>
      </c>
      <c r="B31" s="2">
        <v>16</v>
      </c>
      <c r="C31" s="2" t="s">
        <v>1</v>
      </c>
    </row>
    <row r="32" spans="1:3" x14ac:dyDescent="0.3">
      <c r="A32" s="3">
        <v>43788</v>
      </c>
      <c r="B32" s="2">
        <v>19</v>
      </c>
      <c r="C32" s="2" t="s">
        <v>3</v>
      </c>
    </row>
    <row r="33" spans="1:3" x14ac:dyDescent="0.3">
      <c r="A33" s="3">
        <v>43788</v>
      </c>
      <c r="B33" s="2">
        <v>22</v>
      </c>
      <c r="C33" s="2" t="s">
        <v>3</v>
      </c>
    </row>
    <row r="34" spans="1:3" x14ac:dyDescent="0.3">
      <c r="A34" s="3">
        <v>43788</v>
      </c>
      <c r="B34" s="2">
        <v>23</v>
      </c>
      <c r="C34" s="2" t="s">
        <v>3</v>
      </c>
    </row>
    <row r="35" spans="1:3" x14ac:dyDescent="0.3">
      <c r="A35" s="3">
        <v>43788</v>
      </c>
      <c r="B35" s="2">
        <v>27</v>
      </c>
      <c r="C35" s="2" t="s">
        <v>3</v>
      </c>
    </row>
    <row r="36" spans="1:3" x14ac:dyDescent="0.3">
      <c r="A36" s="3">
        <v>43788</v>
      </c>
      <c r="B36" s="2">
        <v>28</v>
      </c>
      <c r="C36" s="2" t="s">
        <v>1</v>
      </c>
    </row>
    <row r="37" spans="1:3" x14ac:dyDescent="0.3">
      <c r="A37" s="3">
        <v>43788</v>
      </c>
      <c r="B37" s="2">
        <v>29</v>
      </c>
      <c r="C37" s="2" t="s">
        <v>1</v>
      </c>
    </row>
    <row r="38" spans="1:3" x14ac:dyDescent="0.3">
      <c r="A38" s="3">
        <v>43788</v>
      </c>
      <c r="B38" s="2">
        <v>35</v>
      </c>
      <c r="C38" s="2" t="s">
        <v>1</v>
      </c>
    </row>
    <row r="39" spans="1:3" x14ac:dyDescent="0.3">
      <c r="A39" s="3">
        <v>43788</v>
      </c>
      <c r="B39" s="2">
        <v>38</v>
      </c>
      <c r="C39" s="2" t="s">
        <v>1</v>
      </c>
    </row>
    <row r="40" spans="1:3" x14ac:dyDescent="0.3">
      <c r="A40" s="3">
        <v>43788</v>
      </c>
      <c r="B40" s="2">
        <v>48</v>
      </c>
      <c r="C40" s="2" t="s">
        <v>1</v>
      </c>
    </row>
    <row r="41" spans="1:3" x14ac:dyDescent="0.3">
      <c r="A41" s="3">
        <v>43788</v>
      </c>
      <c r="B41" s="2">
        <v>49</v>
      </c>
      <c r="C41" s="2" t="s">
        <v>1</v>
      </c>
    </row>
    <row r="42" spans="1:3" x14ac:dyDescent="0.3">
      <c r="A42" s="3">
        <v>43788</v>
      </c>
      <c r="B42" s="2">
        <v>50</v>
      </c>
      <c r="C42" s="2" t="s">
        <v>3</v>
      </c>
    </row>
    <row r="43" spans="1:3" x14ac:dyDescent="0.3">
      <c r="A43" s="3">
        <v>43788</v>
      </c>
      <c r="B43" s="2">
        <v>54</v>
      </c>
      <c r="C43" s="2" t="s">
        <v>1</v>
      </c>
    </row>
    <row r="44" spans="1:3" x14ac:dyDescent="0.3">
      <c r="A44" s="3">
        <v>43788</v>
      </c>
      <c r="B44" s="2">
        <v>57</v>
      </c>
      <c r="C44" s="2" t="s">
        <v>3</v>
      </c>
    </row>
    <row r="45" spans="1:3" x14ac:dyDescent="0.3">
      <c r="A45" s="3">
        <v>43788</v>
      </c>
      <c r="B45" s="2">
        <v>64</v>
      </c>
      <c r="C45" s="2" t="s">
        <v>3</v>
      </c>
    </row>
    <row r="46" spans="1:3" x14ac:dyDescent="0.3">
      <c r="A46" s="3">
        <v>43788</v>
      </c>
      <c r="B46" s="2">
        <v>65</v>
      </c>
      <c r="C46" s="2" t="s">
        <v>3</v>
      </c>
    </row>
    <row r="47" spans="1:3" x14ac:dyDescent="0.3">
      <c r="A47" s="3">
        <v>43788</v>
      </c>
      <c r="B47" s="2">
        <v>67</v>
      </c>
      <c r="C47" s="2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H3" sqref="H3"/>
    </sheetView>
  </sheetViews>
  <sheetFormatPr baseColWidth="10" defaultRowHeight="14.4" x14ac:dyDescent="0.3"/>
  <sheetData>
    <row r="1" spans="1:6" x14ac:dyDescent="0.3">
      <c r="A1" s="2"/>
      <c r="B1" s="6">
        <v>43787</v>
      </c>
      <c r="C1" s="7"/>
      <c r="D1" s="6">
        <v>43788</v>
      </c>
      <c r="E1" s="7"/>
      <c r="F1" s="1"/>
    </row>
    <row r="2" spans="1:6" x14ac:dyDescent="0.3">
      <c r="A2" s="2" t="s">
        <v>0</v>
      </c>
      <c r="B2" s="2" t="s">
        <v>1</v>
      </c>
      <c r="C2" s="4" t="s">
        <v>2</v>
      </c>
      <c r="D2" s="5" t="s">
        <v>1</v>
      </c>
      <c r="E2" s="2" t="s">
        <v>2</v>
      </c>
    </row>
    <row r="3" spans="1:6" x14ac:dyDescent="0.3">
      <c r="A3" s="2">
        <v>5</v>
      </c>
      <c r="B3" s="2">
        <f t="array" ref="B3">SUM((Base!$A$2:$A$47=$B$1)*(Base!$B$2:$B$47=A3)*(Base!$C$2:$C$47=$B$2))</f>
        <v>0</v>
      </c>
      <c r="C3" s="4">
        <f t="array" ref="C3">SUM((Base!$A$2:$A$47=$B$1)*(Base!$B$2:$B$47=A3)*(Base!$C$2:$C$47=LEFT($C$2,LEN($C$2)-4)))</f>
        <v>1</v>
      </c>
      <c r="D3" s="5"/>
      <c r="E3" s="2"/>
    </row>
    <row r="4" spans="1:6" x14ac:dyDescent="0.3">
      <c r="A4" s="2">
        <v>7</v>
      </c>
      <c r="B4" s="2">
        <f t="array" ref="B4">SUM((Base!$A$2:$A$47=$B$1)*(Base!$B$2:$B$47=A4)*(Base!$C$2:$C$47=$B$2))</f>
        <v>1</v>
      </c>
      <c r="C4" s="4">
        <f t="array" ref="C4">SUM((Base!$A$2:$A$47=$B$1)*(Base!$B$2:$B$47=A4)*(Base!$C$2:$C$47=LEFT($C$2,LEN($C$2)-4)))</f>
        <v>0</v>
      </c>
      <c r="D4" s="5"/>
      <c r="E4" s="2"/>
    </row>
    <row r="5" spans="1:6" x14ac:dyDescent="0.3">
      <c r="A5" s="2">
        <v>9</v>
      </c>
      <c r="B5" s="2">
        <f t="array" ref="B5">SUM((Base!$A$2:$A$47=$B$1)*(Base!$B$2:$B$47=A5)*(Base!$C$2:$C$47=$B$2))</f>
        <v>1</v>
      </c>
      <c r="C5" s="4">
        <f t="array" ref="C5">SUM((Base!$A$2:$A$47=$B$1)*(Base!$B$2:$B$47=A5)*(Base!$C$2:$C$47=LEFT($C$2,LEN($C$2)-4)))</f>
        <v>0</v>
      </c>
      <c r="D5" s="5"/>
      <c r="E5" s="2"/>
    </row>
    <row r="6" spans="1:6" x14ac:dyDescent="0.3">
      <c r="A6" s="2">
        <v>11</v>
      </c>
      <c r="B6" s="2">
        <f t="array" ref="B6">SUM((Base!$A$2:$A$47=$B$1)*(Base!$B$2:$B$47=A6)*(Base!$C$2:$C$47=$B$2))</f>
        <v>1</v>
      </c>
      <c r="C6" s="4">
        <f t="array" ref="C6">SUM((Base!$A$2:$A$47=$B$1)*(Base!$B$2:$B$47=A6)*(Base!$C$2:$C$47=LEFT($C$2,LEN($C$2)-4)))</f>
        <v>0</v>
      </c>
      <c r="D6" s="5"/>
      <c r="E6" s="2"/>
    </row>
    <row r="7" spans="1:6" x14ac:dyDescent="0.3">
      <c r="A7" s="2">
        <v>14</v>
      </c>
      <c r="B7" s="2">
        <f t="array" ref="B7">SUM((Base!$A$2:$A$47=$B$1)*(Base!$B$2:$B$47=A7)*(Base!$C$2:$C$47=$B$2))</f>
        <v>1</v>
      </c>
      <c r="C7" s="4">
        <f t="array" ref="C7">SUM((Base!$A$2:$A$47=$B$1)*(Base!$B$2:$B$47=A7)*(Base!$C$2:$C$47=LEFT($C$2,LEN($C$2)-4)))</f>
        <v>0</v>
      </c>
      <c r="D7" s="5"/>
      <c r="E7" s="2"/>
    </row>
    <row r="8" spans="1:6" x14ac:dyDescent="0.3">
      <c r="A8" s="2">
        <v>15</v>
      </c>
      <c r="B8" s="2">
        <f t="array" ref="B8">SUM((Base!$A$2:$A$47=$B$1)*(Base!$B$2:$B$47=A8)*(Base!$C$2:$C$47=$B$2))</f>
        <v>1</v>
      </c>
      <c r="C8" s="4">
        <f t="array" ref="C8">SUM((Base!$A$2:$A$47=$B$1)*(Base!$B$2:$B$47=A8)*(Base!$C$2:$C$47=LEFT($C$2,LEN($C$2)-4)))</f>
        <v>0</v>
      </c>
      <c r="D8" s="5"/>
      <c r="E8" s="2"/>
    </row>
    <row r="9" spans="1:6" x14ac:dyDescent="0.3">
      <c r="A9" s="2">
        <v>16</v>
      </c>
      <c r="B9" s="2">
        <f t="array" ref="B9">SUM((Base!$A$2:$A$47=$B$1)*(Base!$B$2:$B$47=A9)*(Base!$C$2:$C$47=$B$2))</f>
        <v>1</v>
      </c>
      <c r="C9" s="4">
        <f t="array" ref="C9">SUM((Base!$A$2:$A$47=$B$1)*(Base!$B$2:$B$47=A9)*(Base!$C$2:$C$47=LEFT($C$2,LEN($C$2)-4)))</f>
        <v>0</v>
      </c>
      <c r="D9" s="5"/>
      <c r="E9" s="2"/>
    </row>
    <row r="10" spans="1:6" x14ac:dyDescent="0.3">
      <c r="A10" s="2">
        <v>19</v>
      </c>
      <c r="B10" s="2">
        <f t="array" ref="B10">SUM((Base!$A$2:$A$47=$B$1)*(Base!$B$2:$B$47=A10)*(Base!$C$2:$C$47=$B$2))</f>
        <v>0</v>
      </c>
      <c r="C10" s="4">
        <f t="array" ref="C10">SUM((Base!$A$2:$A$47=$B$1)*(Base!$B$2:$B$47=A10)*(Base!$C$2:$C$47=LEFT($C$2,LEN($C$2)-4)))</f>
        <v>1</v>
      </c>
      <c r="D10" s="5"/>
      <c r="E10" s="2"/>
    </row>
    <row r="11" spans="1:6" x14ac:dyDescent="0.3">
      <c r="A11" s="2">
        <v>22</v>
      </c>
      <c r="B11" s="2">
        <f t="array" ref="B11">SUM((Base!$A$2:$A$47=$B$1)*(Base!$B$2:$B$47=A11)*(Base!$C$2:$C$47=$B$2))</f>
        <v>1</v>
      </c>
      <c r="C11" s="4">
        <f t="array" ref="C11">SUM((Base!$A$2:$A$47=$B$1)*(Base!$B$2:$B$47=A11)*(Base!$C$2:$C$47=LEFT($C$2,LEN($C$2)-4)))</f>
        <v>0</v>
      </c>
      <c r="D11" s="5"/>
      <c r="E11" s="2"/>
    </row>
    <row r="12" spans="1:6" x14ac:dyDescent="0.3">
      <c r="A12" s="2">
        <v>23</v>
      </c>
      <c r="B12" s="2">
        <f t="array" ref="B12">SUM((Base!$A$2:$A$47=$B$1)*(Base!$B$2:$B$47=A12)*(Base!$C$2:$C$47=$B$2))</f>
        <v>1</v>
      </c>
      <c r="C12" s="4">
        <f t="array" ref="C12">SUM((Base!$A$2:$A$47=$B$1)*(Base!$B$2:$B$47=A12)*(Base!$C$2:$C$47=LEFT($C$2,LEN($C$2)-4)))</f>
        <v>0</v>
      </c>
      <c r="D12" s="5"/>
      <c r="E12" s="2"/>
    </row>
    <row r="13" spans="1:6" x14ac:dyDescent="0.3">
      <c r="A13" s="2">
        <v>27</v>
      </c>
      <c r="B13" s="2">
        <f t="array" ref="B13">SUM((Base!$A$2:$A$47=$B$1)*(Base!$B$2:$B$47=A13)*(Base!$C$2:$C$47=$B$2))</f>
        <v>1</v>
      </c>
      <c r="C13" s="4">
        <f t="array" ref="C13">SUM((Base!$A$2:$A$47=$B$1)*(Base!$B$2:$B$47=A13)*(Base!$C$2:$C$47=LEFT($C$2,LEN($C$2)-4)))</f>
        <v>0</v>
      </c>
      <c r="D13" s="5"/>
      <c r="E13" s="2"/>
    </row>
    <row r="14" spans="1:6" x14ac:dyDescent="0.3">
      <c r="A14" s="2">
        <v>28</v>
      </c>
      <c r="B14" s="2">
        <f t="array" ref="B14">SUM((Base!$A$2:$A$47=$B$1)*(Base!$B$2:$B$47=A14)*(Base!$C$2:$C$47=$B$2))</f>
        <v>1</v>
      </c>
      <c r="C14" s="4">
        <f t="array" ref="C14">SUM((Base!$A$2:$A$47=$B$1)*(Base!$B$2:$B$47=A14)*(Base!$C$2:$C$47=LEFT($C$2,LEN($C$2)-4)))</f>
        <v>0</v>
      </c>
      <c r="D14" s="5"/>
      <c r="E14" s="2"/>
    </row>
    <row r="15" spans="1:6" x14ac:dyDescent="0.3">
      <c r="A15" s="2">
        <v>29</v>
      </c>
      <c r="B15" s="2">
        <f t="array" ref="B15">SUM((Base!$A$2:$A$47=$B$1)*(Base!$B$2:$B$47=A15)*(Base!$C$2:$C$47=$B$2))</f>
        <v>0</v>
      </c>
      <c r="C15" s="4">
        <f t="array" ref="C15">SUM((Base!$A$2:$A$47=$B$1)*(Base!$B$2:$B$47=A15)*(Base!$C$2:$C$47=LEFT($C$2,LEN($C$2)-4)))</f>
        <v>1</v>
      </c>
      <c r="D15" s="5"/>
      <c r="E15" s="2"/>
    </row>
    <row r="16" spans="1:6" x14ac:dyDescent="0.3">
      <c r="A16" s="2">
        <v>35</v>
      </c>
      <c r="B16" s="2">
        <f t="array" ref="B16">SUM((Base!$A$2:$A$47=$B$1)*(Base!$B$2:$B$47=A16)*(Base!$C$2:$C$47=$B$2))</f>
        <v>0</v>
      </c>
      <c r="C16" s="4">
        <f t="array" ref="C16">SUM((Base!$A$2:$A$47=$B$1)*(Base!$B$2:$B$47=A16)*(Base!$C$2:$C$47=LEFT($C$2,LEN($C$2)-4)))</f>
        <v>1</v>
      </c>
      <c r="D16" s="5"/>
      <c r="E16" s="2"/>
    </row>
    <row r="17" spans="1:5" x14ac:dyDescent="0.3">
      <c r="A17" s="2">
        <v>38</v>
      </c>
      <c r="B17" s="2">
        <f t="array" ref="B17">SUM((Base!$A$2:$A$47=$B$1)*(Base!$B$2:$B$47=A17)*(Base!$C$2:$C$47=$B$2))</f>
        <v>0</v>
      </c>
      <c r="C17" s="4">
        <f t="array" ref="C17">SUM((Base!$A$2:$A$47=$B$1)*(Base!$B$2:$B$47=A17)*(Base!$C$2:$C$47=LEFT($C$2,LEN($C$2)-4)))</f>
        <v>1</v>
      </c>
      <c r="D17" s="5"/>
      <c r="E17" s="2"/>
    </row>
    <row r="18" spans="1:5" x14ac:dyDescent="0.3">
      <c r="A18" s="2">
        <v>48</v>
      </c>
      <c r="B18" s="2">
        <f t="array" ref="B18">SUM((Base!$A$2:$A$47=$B$1)*(Base!$B$2:$B$47=A18)*(Base!$C$2:$C$47=$B$2))</f>
        <v>0</v>
      </c>
      <c r="C18" s="4">
        <f t="array" ref="C18">SUM((Base!$A$2:$A$47=$B$1)*(Base!$B$2:$B$47=A18)*(Base!$C$2:$C$47=LEFT($C$2,LEN($C$2)-4)))</f>
        <v>1</v>
      </c>
      <c r="D18" s="5"/>
      <c r="E18" s="2"/>
    </row>
    <row r="19" spans="1:5" x14ac:dyDescent="0.3">
      <c r="A19" s="2">
        <v>49</v>
      </c>
      <c r="B19" s="2">
        <f t="array" ref="B19">SUM((Base!$A$2:$A$47=$B$1)*(Base!$B$2:$B$47=A19)*(Base!$C$2:$C$47=$B$2))</f>
        <v>0</v>
      </c>
      <c r="C19" s="4">
        <f t="array" ref="C19">SUM((Base!$A$2:$A$47=$B$1)*(Base!$B$2:$B$47=A19)*(Base!$C$2:$C$47=LEFT($C$2,LEN($C$2)-4)))</f>
        <v>1</v>
      </c>
      <c r="D19" s="5"/>
      <c r="E19" s="2"/>
    </row>
    <row r="20" spans="1:5" x14ac:dyDescent="0.3">
      <c r="A20" s="2">
        <v>50</v>
      </c>
      <c r="B20" s="2">
        <f t="array" ref="B20">SUM((Base!$A$2:$A$47=$B$1)*(Base!$B$2:$B$47=A20)*(Base!$C$2:$C$47=$B$2))</f>
        <v>1</v>
      </c>
      <c r="C20" s="4">
        <f t="array" ref="C20">SUM((Base!$A$2:$A$47=$B$1)*(Base!$B$2:$B$47=A20)*(Base!$C$2:$C$47=LEFT($C$2,LEN($C$2)-4)))</f>
        <v>0</v>
      </c>
      <c r="D20" s="5"/>
      <c r="E20" s="2"/>
    </row>
    <row r="21" spans="1:5" x14ac:dyDescent="0.3">
      <c r="A21" s="2">
        <v>54</v>
      </c>
      <c r="B21" s="2">
        <f t="array" ref="B21">SUM((Base!$A$2:$A$47=$B$1)*(Base!$B$2:$B$47=A21)*(Base!$C$2:$C$47=$B$2))</f>
        <v>1</v>
      </c>
      <c r="C21" s="4">
        <f t="array" ref="C21">SUM((Base!$A$2:$A$47=$B$1)*(Base!$B$2:$B$47=A21)*(Base!$C$2:$C$47=LEFT($C$2,LEN($C$2)-4)))</f>
        <v>0</v>
      </c>
      <c r="D21" s="5"/>
      <c r="E21" s="2"/>
    </row>
    <row r="22" spans="1:5" x14ac:dyDescent="0.3">
      <c r="A22" s="2">
        <v>57</v>
      </c>
      <c r="B22" s="2">
        <f t="array" ref="B22">SUM((Base!$A$2:$A$47=$B$1)*(Base!$B$2:$B$47=A22)*(Base!$C$2:$C$47=$B$2))</f>
        <v>1</v>
      </c>
      <c r="C22" s="4">
        <f t="array" ref="C22">SUM((Base!$A$2:$A$47=$B$1)*(Base!$B$2:$B$47=A22)*(Base!$C$2:$C$47=LEFT($C$2,LEN($C$2)-4)))</f>
        <v>0</v>
      </c>
      <c r="D22" s="5"/>
      <c r="E22" s="2"/>
    </row>
    <row r="23" spans="1:5" x14ac:dyDescent="0.3">
      <c r="A23" s="2">
        <v>64</v>
      </c>
      <c r="B23" s="2">
        <f t="array" ref="B23">SUM((Base!$A$2:$A$47=$B$1)*(Base!$B$2:$B$47=A23)*(Base!$C$2:$C$47=$B$2))</f>
        <v>1</v>
      </c>
      <c r="C23" s="4">
        <f t="array" ref="C23">SUM((Base!$A$2:$A$47=$B$1)*(Base!$B$2:$B$47=A23)*(Base!$C$2:$C$47=LEFT($C$2,LEN($C$2)-4)))</f>
        <v>0</v>
      </c>
      <c r="D23" s="5"/>
      <c r="E23" s="2"/>
    </row>
    <row r="24" spans="1:5" x14ac:dyDescent="0.3">
      <c r="A24" s="2">
        <v>65</v>
      </c>
      <c r="B24" s="2">
        <f t="array" ref="B24">SUM((Base!$A$2:$A$47=$B$1)*(Base!$B$2:$B$47=A24)*(Base!$C$2:$C$47=$B$2))</f>
        <v>0</v>
      </c>
      <c r="C24" s="4">
        <f t="array" ref="C24">SUM((Base!$A$2:$A$47=$B$1)*(Base!$B$2:$B$47=A24)*(Base!$C$2:$C$47=LEFT($C$2,LEN($C$2)-4)))</f>
        <v>1</v>
      </c>
      <c r="D24" s="5"/>
      <c r="E24" s="2"/>
    </row>
    <row r="25" spans="1:5" x14ac:dyDescent="0.3">
      <c r="A25" s="2">
        <v>67</v>
      </c>
      <c r="B25" s="2">
        <f t="array" ref="B25">SUM((Base!$A$2:$A$47=$B$1)*(Base!$B$2:$B$47=A25)*(Base!$C$2:$C$47=$B$2))</f>
        <v>1</v>
      </c>
      <c r="C25" s="4">
        <f t="array" ref="C25">SUM((Base!$A$2:$A$47=$B$1)*(Base!$B$2:$B$47=A25)*(Base!$C$2:$C$47=LEFT($C$2,LEN($C$2)-4)))</f>
        <v>0</v>
      </c>
      <c r="D25" s="5"/>
      <c r="E25" s="2"/>
    </row>
  </sheetData>
  <mergeCells count="2">
    <mergeCell ref="B1:C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Base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BETRANCOURT</dc:creator>
  <cp:lastModifiedBy>Hicham Maddouch</cp:lastModifiedBy>
  <dcterms:created xsi:type="dcterms:W3CDTF">2019-11-18T15:27:04Z</dcterms:created>
  <dcterms:modified xsi:type="dcterms:W3CDTF">2019-11-18T16:08:05Z</dcterms:modified>
</cp:coreProperties>
</file>