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2" yWindow="600" windowWidth="21852" windowHeight="10788"/>
  </bookViews>
  <sheets>
    <sheet name="ecritures" sheetId="1" r:id="rId1"/>
  </sheets>
  <calcPr calcId="145621"/>
  <extLst>
    <ext uri="GoogleSheetsCustomDataVersion1">
      <go:sheetsCustomData xmlns:go="http://customooxmlschemas.google.com/" r:id="rId4" roundtripDataSignature="AMtx7mg5WrSFP1rqzjwZkrxmtG3MWiB+cw=="/>
    </ext>
  </extLst>
</workbook>
</file>

<file path=xl/calcChain.xml><?xml version="1.0" encoding="utf-8"?>
<calcChain xmlns="http://schemas.openxmlformats.org/spreadsheetml/2006/main">
  <c r="C26" i="1" l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25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9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</calcChain>
</file>

<file path=xl/sharedStrings.xml><?xml version="1.0" encoding="utf-8"?>
<sst xmlns="http://schemas.openxmlformats.org/spreadsheetml/2006/main" count="106" uniqueCount="55">
  <si>
    <t>Raiffeisen  - "Cte ACM Ski Team"</t>
  </si>
  <si>
    <t>Période :</t>
  </si>
  <si>
    <t xml:space="preserve">du 01.07.19 au </t>
  </si>
  <si>
    <t>Entraineur :</t>
  </si>
  <si>
    <t>Lorenzo Forte</t>
  </si>
  <si>
    <t>A remplir par les entraineurs : les colonnes en jaune</t>
  </si>
  <si>
    <t>3000 - Encaissement aux athlètes</t>
  </si>
  <si>
    <t>Date</t>
  </si>
  <si>
    <t>Quittance</t>
  </si>
  <si>
    <t>No</t>
  </si>
  <si>
    <t>Libellé</t>
  </si>
  <si>
    <t>Imputation</t>
  </si>
  <si>
    <t>Entrée</t>
  </si>
  <si>
    <t>Sortie</t>
  </si>
  <si>
    <t>Solde</t>
  </si>
  <si>
    <t>3100 - Sponsors</t>
  </si>
  <si>
    <t>Solde initiale</t>
  </si>
  <si>
    <t>3200 - Tombola</t>
  </si>
  <si>
    <t>x</t>
  </si>
  <si>
    <t>a</t>
  </si>
  <si>
    <t>b</t>
  </si>
  <si>
    <t>3300 - Cotisation ski club membres</t>
  </si>
  <si>
    <t>c</t>
  </si>
  <si>
    <t>3350 - Participation commune</t>
  </si>
  <si>
    <t>d</t>
  </si>
  <si>
    <t>3400 - Associations</t>
  </si>
  <si>
    <t>e</t>
  </si>
  <si>
    <t>3500 - Donations</t>
  </si>
  <si>
    <t>f</t>
  </si>
  <si>
    <t>3700 - Organisation courses</t>
  </si>
  <si>
    <t>g</t>
  </si>
  <si>
    <t>4000 - Frais de voyages</t>
  </si>
  <si>
    <t>h</t>
  </si>
  <si>
    <t>4010 - Frais d'hôtels et extras</t>
  </si>
  <si>
    <t>i</t>
  </si>
  <si>
    <t>4015 - Frais de repas</t>
  </si>
  <si>
    <t>j</t>
  </si>
  <si>
    <t>4035 - Abonnements</t>
  </si>
  <si>
    <t>k</t>
  </si>
  <si>
    <t>4050 - Vêtements</t>
  </si>
  <si>
    <t>l</t>
  </si>
  <si>
    <t>4100 - Matériel</t>
  </si>
  <si>
    <t>m</t>
  </si>
  <si>
    <t>4300 - Divers</t>
  </si>
  <si>
    <t>n</t>
  </si>
  <si>
    <t>5020 - Dédommagement entraîneur assistant</t>
  </si>
  <si>
    <t>o</t>
  </si>
  <si>
    <t>6130 - Parking et frais déplacement</t>
  </si>
  <si>
    <t>p</t>
  </si>
  <si>
    <t>6200 - Frais voiture et benzine</t>
  </si>
  <si>
    <t>6500 - Imprimés et matériel de publicité</t>
  </si>
  <si>
    <t>6510 - Téléphone</t>
  </si>
  <si>
    <t>6640 - Frais séance et souper fin saison</t>
  </si>
  <si>
    <t>6700 - Autres frais</t>
  </si>
  <si>
    <t>6800 - Frais bancaires et de compte courant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</si>
</sst>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&quot;.&quot;mm&quot;.&quot;yy"/>
    <numFmt numFmtId="165" formatCode="dd&quot;.&quot;mm&quot;.&quot;yyyy"/>
  </numFmts>
  <fonts count="13">
    <font>
      <sz val="12"/>
      <color rgb="FF000000"/>
      <name val="Verdana"/>
    </font>
    <font>
      <sz val="21"/>
      <color rgb="FFFFFFFF"/>
      <name val="Verdana"/>
      <family val="2"/>
    </font>
    <font>
      <sz val="12"/>
      <name val="Verdana"/>
      <family val="2"/>
    </font>
    <font>
      <sz val="11"/>
      <color rgb="FF000000"/>
      <name val="Verdana"/>
      <family val="2"/>
    </font>
    <font>
      <sz val="22"/>
      <color rgb="FF000000"/>
      <name val="Verdana"/>
      <family val="2"/>
    </font>
    <font>
      <sz val="10"/>
      <color rgb="FF000000"/>
      <name val="Verdana"/>
      <family val="2"/>
    </font>
    <font>
      <i/>
      <sz val="10"/>
      <color rgb="FF000000"/>
      <name val="Verdana"/>
      <family val="2"/>
    </font>
    <font>
      <sz val="11"/>
      <color rgb="FFFF0000"/>
      <name val="Verdana"/>
      <family val="2"/>
    </font>
    <font>
      <sz val="10"/>
      <color rgb="FF000000"/>
      <name val="Verdana bold"/>
    </font>
    <font>
      <sz val="11"/>
      <color rgb="FF000000"/>
      <name val="Arial Narrow"/>
      <family val="2"/>
    </font>
    <font>
      <sz val="10"/>
      <name val="Verdana"/>
      <family val="2"/>
    </font>
    <font>
      <sz val="10"/>
      <color rgb="FFFF0000"/>
      <name val="Verdana"/>
      <family val="2"/>
    </font>
    <font>
      <sz val="10"/>
      <color rgb="FFFF66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D99594"/>
        <bgColor rgb="FFD99594"/>
      </patternFill>
    </fill>
    <fill>
      <patternFill patternType="solid">
        <fgColor rgb="FFFFFF00"/>
        <bgColor rgb="FFFFFF00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</fills>
  <borders count="1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AAAAAA"/>
      </right>
      <top/>
      <bottom/>
      <diagonal/>
    </border>
    <border>
      <left/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rgb="FFAAAAAA"/>
      </left>
      <right style="thin">
        <color rgb="FFAAAAAA"/>
      </right>
      <top/>
      <bottom style="thin">
        <color rgb="FFAAAAAA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505050"/>
      </right>
      <top style="thin">
        <color rgb="FF505050"/>
      </top>
      <bottom style="thin">
        <color rgb="FF50505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</borders>
  <cellStyleXfs count="1">
    <xf numFmtId="0" fontId="0" fillId="0" borderId="0"/>
  </cellStyleXfs>
  <cellXfs count="86">
    <xf numFmtId="0" fontId="0" fillId="0" borderId="0" xfId="0" applyFont="1" applyAlignment="1">
      <alignment vertical="top" wrapText="1"/>
    </xf>
    <xf numFmtId="0" fontId="3" fillId="0" borderId="4" xfId="0" applyFont="1" applyBorder="1" applyAlignment="1"/>
    <xf numFmtId="0" fontId="3" fillId="0" borderId="5" xfId="0" applyFont="1" applyBorder="1" applyAlignment="1"/>
    <xf numFmtId="0" fontId="3" fillId="0" borderId="6" xfId="0" applyFont="1" applyBorder="1" applyAlignment="1">
      <alignment horizontal="center"/>
    </xf>
    <xf numFmtId="1" fontId="4" fillId="0" borderId="6" xfId="0" applyNumberFormat="1" applyFont="1" applyBorder="1" applyAlignment="1"/>
    <xf numFmtId="0" fontId="3" fillId="0" borderId="6" xfId="0" applyFont="1" applyBorder="1" applyAlignment="1"/>
    <xf numFmtId="2" fontId="4" fillId="0" borderId="6" xfId="0" applyNumberFormat="1" applyFont="1" applyBorder="1" applyAlignment="1"/>
    <xf numFmtId="0" fontId="3" fillId="0" borderId="5" xfId="0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1" fontId="4" fillId="0" borderId="5" xfId="0" applyNumberFormat="1" applyFont="1" applyBorder="1" applyAlignment="1"/>
    <xf numFmtId="2" fontId="4" fillId="0" borderId="5" xfId="0" applyNumberFormat="1" applyFont="1" applyBorder="1" applyAlignment="1"/>
    <xf numFmtId="0" fontId="6" fillId="0" borderId="5" xfId="0" applyFont="1" applyBorder="1" applyAlignment="1">
      <alignment horizontal="left" vertical="center" wrapText="1"/>
    </xf>
    <xf numFmtId="1" fontId="4" fillId="0" borderId="5" xfId="0" applyNumberFormat="1" applyFont="1" applyBorder="1" applyAlignment="1">
      <alignment horizontal="center" vertical="center"/>
    </xf>
    <xf numFmtId="1" fontId="4" fillId="0" borderId="5" xfId="0" applyNumberFormat="1" applyFont="1" applyBorder="1" applyAlignment="1">
      <alignment horizontal="center"/>
    </xf>
    <xf numFmtId="2" fontId="4" fillId="0" borderId="5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3" fillId="0" borderId="7" xfId="0" applyFont="1" applyBorder="1" applyAlignment="1"/>
    <xf numFmtId="2" fontId="3" fillId="0" borderId="7" xfId="0" applyNumberFormat="1" applyFont="1" applyBorder="1" applyAlignment="1"/>
    <xf numFmtId="0" fontId="8" fillId="3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vertical="center"/>
    </xf>
    <xf numFmtId="0" fontId="8" fillId="5" borderId="8" xfId="0" applyFont="1" applyFill="1" applyBorder="1" applyAlignment="1">
      <alignment vertical="center"/>
    </xf>
    <xf numFmtId="2" fontId="8" fillId="3" borderId="8" xfId="0" applyNumberFormat="1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3" fillId="0" borderId="9" xfId="0" applyFont="1" applyBorder="1" applyAlignment="1"/>
    <xf numFmtId="14" fontId="3" fillId="0" borderId="10" xfId="0" applyNumberFormat="1" applyFont="1" applyBorder="1" applyAlignment="1">
      <alignment horizontal="center"/>
    </xf>
    <xf numFmtId="14" fontId="3" fillId="0" borderId="11" xfId="0" applyNumberFormat="1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5" fillId="0" borderId="11" xfId="0" applyFont="1" applyBorder="1" applyAlignment="1"/>
    <xf numFmtId="1" fontId="9" fillId="0" borderId="11" xfId="0" applyNumberFormat="1" applyFont="1" applyBorder="1" applyAlignment="1"/>
    <xf numFmtId="4" fontId="3" fillId="0" borderId="11" xfId="0" applyNumberFormat="1" applyFont="1" applyBorder="1" applyAlignment="1"/>
    <xf numFmtId="2" fontId="3" fillId="0" borderId="11" xfId="0" applyNumberFormat="1" applyFont="1" applyBorder="1" applyAlignment="1"/>
    <xf numFmtId="4" fontId="3" fillId="0" borderId="11" xfId="0" applyNumberFormat="1" applyFont="1" applyBorder="1" applyAlignment="1">
      <alignment horizontal="right"/>
    </xf>
    <xf numFmtId="0" fontId="3" fillId="0" borderId="11" xfId="0" applyFont="1" applyBorder="1" applyAlignment="1">
      <alignment horizontal="center"/>
    </xf>
    <xf numFmtId="0" fontId="3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/>
    <xf numFmtId="1" fontId="9" fillId="0" borderId="11" xfId="0" applyNumberFormat="1" applyFont="1" applyBorder="1" applyAlignment="1"/>
    <xf numFmtId="4" fontId="3" fillId="0" borderId="11" xfId="0" applyNumberFormat="1" applyFont="1" applyBorder="1" applyAlignment="1"/>
    <xf numFmtId="2" fontId="3" fillId="0" borderId="11" xfId="0" applyNumberFormat="1" applyFont="1" applyBorder="1" applyAlignment="1"/>
    <xf numFmtId="4" fontId="3" fillId="0" borderId="11" xfId="0" applyNumberFormat="1" applyFont="1" applyBorder="1" applyAlignment="1">
      <alignment horizontal="right"/>
    </xf>
    <xf numFmtId="0" fontId="5" fillId="0" borderId="11" xfId="0" applyFont="1" applyBorder="1" applyAlignment="1"/>
    <xf numFmtId="0" fontId="3" fillId="0" borderId="11" xfId="0" applyFont="1" applyBorder="1" applyAlignment="1">
      <alignment horizontal="left"/>
    </xf>
    <xf numFmtId="49" fontId="3" fillId="0" borderId="11" xfId="0" applyNumberFormat="1" applyFont="1" applyBorder="1" applyAlignment="1">
      <alignment horizontal="center"/>
    </xf>
    <xf numFmtId="1" fontId="5" fillId="0" borderId="11" xfId="0" applyNumberFormat="1" applyFont="1" applyBorder="1" applyAlignment="1"/>
    <xf numFmtId="1" fontId="10" fillId="0" borderId="11" xfId="0" applyNumberFormat="1" applyFont="1" applyBorder="1" applyAlignment="1"/>
    <xf numFmtId="1" fontId="5" fillId="0" borderId="11" xfId="0" applyNumberFormat="1" applyFont="1" applyBorder="1" applyAlignment="1"/>
    <xf numFmtId="165" fontId="5" fillId="0" borderId="11" xfId="0" applyNumberFormat="1" applyFont="1" applyBorder="1" applyAlignment="1"/>
    <xf numFmtId="4" fontId="5" fillId="0" borderId="11" xfId="0" applyNumberFormat="1" applyFont="1" applyBorder="1" applyAlignment="1"/>
    <xf numFmtId="1" fontId="5" fillId="0" borderId="15" xfId="0" applyNumberFormat="1" applyFont="1" applyBorder="1" applyAlignment="1"/>
    <xf numFmtId="1" fontId="9" fillId="0" borderId="15" xfId="0" applyNumberFormat="1" applyFont="1" applyBorder="1" applyAlignment="1"/>
    <xf numFmtId="4" fontId="3" fillId="0" borderId="15" xfId="0" applyNumberFormat="1" applyFont="1" applyBorder="1" applyAlignment="1"/>
    <xf numFmtId="2" fontId="3" fillId="0" borderId="15" xfId="0" applyNumberFormat="1" applyFont="1" applyBorder="1" applyAlignment="1"/>
    <xf numFmtId="4" fontId="3" fillId="0" borderId="15" xfId="0" applyNumberFormat="1" applyFont="1" applyBorder="1" applyAlignment="1">
      <alignment horizontal="right"/>
    </xf>
    <xf numFmtId="1" fontId="5" fillId="0" borderId="16" xfId="0" applyNumberFormat="1" applyFont="1" applyBorder="1" applyAlignment="1"/>
    <xf numFmtId="1" fontId="9" fillId="0" borderId="16" xfId="0" applyNumberFormat="1" applyFont="1" applyBorder="1" applyAlignment="1"/>
    <xf numFmtId="4" fontId="3" fillId="0" borderId="16" xfId="0" applyNumberFormat="1" applyFont="1" applyBorder="1" applyAlignment="1"/>
    <xf numFmtId="2" fontId="3" fillId="0" borderId="16" xfId="0" applyNumberFormat="1" applyFont="1" applyBorder="1" applyAlignment="1"/>
    <xf numFmtId="4" fontId="3" fillId="0" borderId="16" xfId="0" applyNumberFormat="1" applyFont="1" applyBorder="1" applyAlignment="1">
      <alignment horizontal="right"/>
    </xf>
    <xf numFmtId="1" fontId="11" fillId="0" borderId="16" xfId="0" applyNumberFormat="1" applyFont="1" applyBorder="1" applyAlignment="1"/>
    <xf numFmtId="4" fontId="7" fillId="0" borderId="16" xfId="0" applyNumberFormat="1" applyFont="1" applyBorder="1" applyAlignment="1"/>
    <xf numFmtId="2" fontId="7" fillId="0" borderId="16" xfId="0" applyNumberFormat="1" applyFont="1" applyBorder="1" applyAlignment="1"/>
    <xf numFmtId="1" fontId="7" fillId="0" borderId="4" xfId="0" applyNumberFormat="1" applyFont="1" applyBorder="1" applyAlignment="1"/>
    <xf numFmtId="1" fontId="7" fillId="0" borderId="5" xfId="0" applyNumberFormat="1" applyFont="1" applyBorder="1" applyAlignment="1"/>
    <xf numFmtId="14" fontId="5" fillId="0" borderId="11" xfId="0" applyNumberFormat="1" applyFont="1" applyBorder="1" applyAlignment="1">
      <alignment horizontal="center"/>
    </xf>
    <xf numFmtId="4" fontId="5" fillId="0" borderId="16" xfId="0" applyNumberFormat="1" applyFont="1" applyBorder="1" applyAlignment="1"/>
    <xf numFmtId="2" fontId="5" fillId="0" borderId="16" xfId="0" applyNumberFormat="1" applyFont="1" applyBorder="1" applyAlignment="1"/>
    <xf numFmtId="1" fontId="12" fillId="0" borderId="16" xfId="0" applyNumberFormat="1" applyFont="1" applyBorder="1" applyAlignment="1"/>
    <xf numFmtId="165" fontId="3" fillId="0" borderId="16" xfId="0" applyNumberFormat="1" applyFont="1" applyBorder="1" applyAlignment="1"/>
    <xf numFmtId="1" fontId="3" fillId="0" borderId="16" xfId="0" applyNumberFormat="1" applyFont="1" applyBorder="1" applyAlignment="1"/>
    <xf numFmtId="14" fontId="3" fillId="0" borderId="16" xfId="0" applyNumberFormat="1" applyFont="1" applyBorder="1" applyAlignment="1">
      <alignment horizontal="center"/>
    </xf>
    <xf numFmtId="14" fontId="3" fillId="0" borderId="17" xfId="0" applyNumberFormat="1" applyFont="1" applyBorder="1" applyAlignment="1">
      <alignment horizontal="center"/>
    </xf>
    <xf numFmtId="164" fontId="3" fillId="0" borderId="6" xfId="0" applyNumberFormat="1" applyFont="1" applyBorder="1" applyAlignment="1">
      <alignment horizontal="center"/>
    </xf>
    <xf numFmtId="1" fontId="3" fillId="0" borderId="6" xfId="0" applyNumberFormat="1" applyFont="1" applyBorder="1" applyAlignment="1"/>
    <xf numFmtId="4" fontId="3" fillId="0" borderId="6" xfId="0" applyNumberFormat="1" applyFont="1" applyBorder="1" applyAlignment="1"/>
    <xf numFmtId="2" fontId="3" fillId="0" borderId="6" xfId="0" applyNumberFormat="1" applyFont="1" applyBorder="1" applyAlignment="1"/>
    <xf numFmtId="4" fontId="3" fillId="0" borderId="6" xfId="0" applyNumberFormat="1" applyFont="1" applyBorder="1" applyAlignment="1">
      <alignment horizontal="right"/>
    </xf>
    <xf numFmtId="164" fontId="3" fillId="0" borderId="5" xfId="0" applyNumberFormat="1" applyFont="1" applyBorder="1" applyAlignment="1">
      <alignment horizontal="center"/>
    </xf>
    <xf numFmtId="1" fontId="3" fillId="0" borderId="5" xfId="0" applyNumberFormat="1" applyFont="1" applyBorder="1" applyAlignment="1"/>
    <xf numFmtId="4" fontId="3" fillId="0" borderId="5" xfId="0" applyNumberFormat="1" applyFont="1" applyBorder="1" applyAlignment="1"/>
    <xf numFmtId="2" fontId="3" fillId="0" borderId="5" xfId="0" applyNumberFormat="1" applyFont="1" applyBorder="1" applyAlignment="1"/>
    <xf numFmtId="4" fontId="3" fillId="0" borderId="5" xfId="0" applyNumberFormat="1" applyFont="1" applyBorder="1" applyAlignment="1">
      <alignment horizontal="right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customschemas.google.com/relationships/workbookmetadata" Target="metadata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000"/>
  <sheetViews>
    <sheetView showGridLines="0" tabSelected="1" workbookViewId="0">
      <selection sqref="A1:H1"/>
    </sheetView>
  </sheetViews>
  <sheetFormatPr baseColWidth="10" defaultColWidth="11.23046875" defaultRowHeight="15" customHeight="1"/>
  <cols>
    <col min="1" max="1" width="9.84375" customWidth="1"/>
    <col min="2" max="2" width="6.3046875" customWidth="1"/>
    <col min="3" max="3" width="6.53515625" customWidth="1"/>
    <col min="4" max="4" width="58.4609375" customWidth="1"/>
    <col min="5" max="5" width="8.4609375" customWidth="1"/>
    <col min="6" max="7" width="7.84375" customWidth="1"/>
    <col min="8" max="8" width="9" customWidth="1"/>
    <col min="9" max="33" width="8" customWidth="1"/>
  </cols>
  <sheetData>
    <row r="1" spans="1:33" ht="43.5" customHeight="1">
      <c r="A1" s="83" t="s">
        <v>0</v>
      </c>
      <c r="B1" s="84"/>
      <c r="C1" s="84"/>
      <c r="D1" s="84"/>
      <c r="E1" s="84"/>
      <c r="F1" s="84"/>
      <c r="G1" s="84"/>
      <c r="H1" s="85"/>
      <c r="I1" s="1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</row>
    <row r="2" spans="1:33" ht="12" customHeight="1">
      <c r="A2" s="3"/>
      <c r="B2" s="3"/>
      <c r="C2" s="3"/>
      <c r="D2" s="4"/>
      <c r="E2" s="4"/>
      <c r="F2" s="5"/>
      <c r="G2" s="6"/>
      <c r="H2" s="5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</row>
    <row r="3" spans="1:33" ht="26.25" customHeight="1">
      <c r="A3" s="7" t="s">
        <v>1</v>
      </c>
      <c r="B3" s="7"/>
      <c r="C3" s="8"/>
      <c r="D3" s="9" t="s">
        <v>2</v>
      </c>
      <c r="E3" s="10"/>
      <c r="F3" s="2"/>
      <c r="G3" s="11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spans="1:33" ht="26.25" customHeight="1">
      <c r="A4" s="7" t="s">
        <v>3</v>
      </c>
      <c r="B4" s="7"/>
      <c r="C4" s="8"/>
      <c r="D4" s="12" t="s">
        <v>4</v>
      </c>
      <c r="E4" s="10"/>
      <c r="F4" s="2"/>
      <c r="G4" s="11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</row>
    <row r="5" spans="1:33" ht="27" customHeight="1">
      <c r="A5" s="13"/>
      <c r="B5" s="13"/>
      <c r="C5" s="13"/>
      <c r="D5" s="9" t="s">
        <v>5</v>
      </c>
      <c r="E5" s="14"/>
      <c r="F5" s="14"/>
      <c r="G5" s="15"/>
      <c r="H5" s="14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</row>
    <row r="6" spans="1:33" ht="18" customHeight="1">
      <c r="A6" s="16"/>
      <c r="B6" s="16"/>
      <c r="C6" s="17"/>
      <c r="D6" s="18"/>
      <c r="E6" s="18"/>
      <c r="F6" s="18"/>
      <c r="G6" s="19"/>
      <c r="H6" s="18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 t="s">
        <v>6</v>
      </c>
      <c r="AC6" s="2"/>
      <c r="AD6" s="2"/>
      <c r="AE6" s="2"/>
      <c r="AF6" s="2"/>
      <c r="AG6" s="2"/>
    </row>
    <row r="7" spans="1:33" ht="20.25" customHeight="1">
      <c r="A7" s="20" t="s">
        <v>7</v>
      </c>
      <c r="B7" s="20" t="s">
        <v>8</v>
      </c>
      <c r="C7" s="21" t="s">
        <v>9</v>
      </c>
      <c r="D7" s="22" t="s">
        <v>10</v>
      </c>
      <c r="E7" s="23" t="s">
        <v>11</v>
      </c>
      <c r="F7" s="20" t="s">
        <v>12</v>
      </c>
      <c r="G7" s="24" t="s">
        <v>13</v>
      </c>
      <c r="H7" s="25" t="s">
        <v>14</v>
      </c>
      <c r="I7" s="26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 t="s">
        <v>15</v>
      </c>
      <c r="AC7" s="2"/>
      <c r="AD7" s="2"/>
      <c r="AE7" s="2"/>
      <c r="AF7" s="2"/>
      <c r="AG7" s="2"/>
    </row>
    <row r="8" spans="1:33" ht="16.2">
      <c r="A8" s="27"/>
      <c r="B8" s="28"/>
      <c r="C8" s="29"/>
      <c r="D8" s="30" t="s">
        <v>16</v>
      </c>
      <c r="E8" s="31"/>
      <c r="F8" s="32"/>
      <c r="G8" s="33"/>
      <c r="H8" s="34"/>
      <c r="I8" s="1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 t="s">
        <v>17</v>
      </c>
      <c r="AC8" s="2"/>
      <c r="AD8" s="2"/>
      <c r="AE8" s="2"/>
      <c r="AF8" s="2"/>
      <c r="AG8" s="2"/>
    </row>
    <row r="9" spans="1:33" ht="16.2">
      <c r="A9" s="27">
        <v>43648</v>
      </c>
      <c r="B9" s="35" t="s">
        <v>18</v>
      </c>
      <c r="C9" s="36" t="str">
        <f>IF(B9="","",TEXT(MONTH(A9),"00")&amp;"-"&amp;TEXT(SUMPRODUCT((MONTH($A$9:A9)=MONTH(A9))*($B$9:B9="x"))-1,"00"))</f>
        <v>07-00</v>
      </c>
      <c r="D9" s="37" t="s">
        <v>19</v>
      </c>
      <c r="E9" s="38"/>
      <c r="F9" s="39"/>
      <c r="G9" s="40"/>
      <c r="H9" s="41"/>
      <c r="I9" s="1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 ht="16.2">
      <c r="A10" s="27">
        <v>43654</v>
      </c>
      <c r="B10" s="35" t="s">
        <v>18</v>
      </c>
      <c r="C10" s="36" t="str">
        <f>IF(B10="","",TEXT(MONTH(A10),"00")&amp;"-"&amp;TEXT(SUMPRODUCT((MONTH($A$9:A10)=MONTH(A10))*($B$9:B10="x"))-1,"00"))</f>
        <v>07-01</v>
      </c>
      <c r="D10" s="42" t="s">
        <v>20</v>
      </c>
      <c r="E10" s="31"/>
      <c r="F10" s="32"/>
      <c r="G10" s="33"/>
      <c r="H10" s="34" t="str">
        <f t="shared" ref="H10:H194" si="0">IF(F10+G10=0,"",H9+F10-G10)</f>
        <v/>
      </c>
      <c r="I10" s="1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 t="s">
        <v>21</v>
      </c>
      <c r="AC10" s="2"/>
      <c r="AD10" s="2"/>
      <c r="AE10" s="2"/>
      <c r="AF10" s="2"/>
      <c r="AG10" s="2"/>
    </row>
    <row r="11" spans="1:33" ht="16.2">
      <c r="A11" s="27">
        <v>43656</v>
      </c>
      <c r="B11" s="35" t="s">
        <v>18</v>
      </c>
      <c r="C11" s="36" t="str">
        <f>IF(B11="","",TEXT(MONTH(A11),"00")&amp;"-"&amp;TEXT(SUMPRODUCT((MONTH($A$9:A11)=MONTH(A11))*($B$9:B11="x"))-1,"00"))</f>
        <v>07-02</v>
      </c>
      <c r="D11" s="42" t="s">
        <v>22</v>
      </c>
      <c r="E11" s="31"/>
      <c r="F11" s="32"/>
      <c r="G11" s="43"/>
      <c r="H11" s="34" t="str">
        <f t="shared" si="0"/>
        <v/>
      </c>
      <c r="I11" s="1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 t="s">
        <v>23</v>
      </c>
      <c r="AC11" s="2"/>
      <c r="AD11" s="2"/>
      <c r="AE11" s="2"/>
      <c r="AF11" s="2"/>
      <c r="AG11" s="2"/>
    </row>
    <row r="12" spans="1:33" ht="16.2">
      <c r="A12" s="27">
        <v>43656</v>
      </c>
      <c r="B12" s="35" t="s">
        <v>18</v>
      </c>
      <c r="C12" s="36" t="str">
        <f>IF(B12="","",TEXT(MONTH(A12),"00")&amp;"-"&amp;TEXT(SUMPRODUCT((MONTH($A$9:A12)=MONTH(A12))*($B$9:B12="x"))-1,"00"))</f>
        <v>07-03</v>
      </c>
      <c r="D12" s="42" t="s">
        <v>24</v>
      </c>
      <c r="E12" s="31"/>
      <c r="F12" s="32"/>
      <c r="G12" s="33"/>
      <c r="H12" s="34" t="str">
        <f t="shared" si="0"/>
        <v/>
      </c>
      <c r="I12" s="1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 t="s">
        <v>25</v>
      </c>
      <c r="AC12" s="2"/>
      <c r="AD12" s="2"/>
      <c r="AE12" s="2"/>
      <c r="AF12" s="2"/>
      <c r="AG12" s="2"/>
    </row>
    <row r="13" spans="1:33" ht="16.2">
      <c r="A13" s="27">
        <v>43657</v>
      </c>
      <c r="B13" s="35" t="s">
        <v>18</v>
      </c>
      <c r="C13" s="36" t="str">
        <f>IF(B13="","",TEXT(MONTH(A13),"00")&amp;"-"&amp;TEXT(SUMPRODUCT((MONTH($A$9:A13)=MONTH(A13))*($B$9:B13="x"))-1,"00"))</f>
        <v>07-04</v>
      </c>
      <c r="D13" s="42" t="s">
        <v>26</v>
      </c>
      <c r="E13" s="31"/>
      <c r="F13" s="32"/>
      <c r="G13" s="33"/>
      <c r="H13" s="34" t="str">
        <f t="shared" si="0"/>
        <v/>
      </c>
      <c r="I13" s="1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 t="s">
        <v>27</v>
      </c>
      <c r="AC13" s="2"/>
      <c r="AD13" s="2"/>
      <c r="AE13" s="2"/>
      <c r="AF13" s="2"/>
      <c r="AG13" s="2"/>
    </row>
    <row r="14" spans="1:33" ht="16.2">
      <c r="A14" s="27">
        <v>43656</v>
      </c>
      <c r="B14" s="44"/>
      <c r="C14" s="36" t="str">
        <f>IF(B14="","",TEXT(MONTH(A14),"00")&amp;"-"&amp;TEXT(SUMPRODUCT((MONTH($A$9:A14)=MONTH(A14))*($B$9:B14="x"))-1,"00"))</f>
        <v/>
      </c>
      <c r="D14" s="42" t="s">
        <v>28</v>
      </c>
      <c r="E14" s="31"/>
      <c r="F14" s="32"/>
      <c r="G14" s="33"/>
      <c r="H14" s="34" t="str">
        <f t="shared" si="0"/>
        <v/>
      </c>
      <c r="I14" s="1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 t="s">
        <v>29</v>
      </c>
      <c r="AC14" s="2"/>
      <c r="AD14" s="2"/>
      <c r="AE14" s="2"/>
      <c r="AF14" s="2"/>
      <c r="AG14" s="2"/>
    </row>
    <row r="15" spans="1:33" ht="16.2">
      <c r="A15" s="27">
        <v>43654</v>
      </c>
      <c r="B15" s="35"/>
      <c r="C15" s="36" t="str">
        <f>IF(B15="","",TEXT(MONTH(A15),"00")&amp;"-"&amp;TEXT(SUMPRODUCT((MONTH($A$9:A15)=MONTH(A15))*($B$9:B15="x"))-1,"00"))</f>
        <v/>
      </c>
      <c r="D15" s="42" t="s">
        <v>30</v>
      </c>
      <c r="E15" s="31"/>
      <c r="F15" s="32"/>
      <c r="G15" s="33"/>
      <c r="H15" s="34" t="str">
        <f t="shared" si="0"/>
        <v/>
      </c>
      <c r="I15" s="1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 t="s">
        <v>31</v>
      </c>
      <c r="AC15" s="2"/>
      <c r="AD15" s="2"/>
      <c r="AE15" s="2"/>
      <c r="AF15" s="2"/>
      <c r="AG15" s="2"/>
    </row>
    <row r="16" spans="1:33" ht="16.2">
      <c r="A16" s="27">
        <v>43657</v>
      </c>
      <c r="B16" s="28"/>
      <c r="C16" s="36" t="str">
        <f>IF(B16="","",TEXT(MONTH(A16),"00")&amp;"-"&amp;TEXT(SUMPRODUCT((MONTH($A$9:A16)=MONTH(A16))*($B$9:B16="x"))-1,"00"))</f>
        <v/>
      </c>
      <c r="D16" s="45" t="s">
        <v>32</v>
      </c>
      <c r="E16" s="31"/>
      <c r="F16" s="32"/>
      <c r="G16" s="33"/>
      <c r="H16" s="34" t="str">
        <f t="shared" si="0"/>
        <v/>
      </c>
      <c r="I16" s="1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 t="s">
        <v>33</v>
      </c>
      <c r="AC16" s="2"/>
      <c r="AD16" s="2"/>
      <c r="AE16" s="2"/>
      <c r="AF16" s="2"/>
      <c r="AG16" s="2"/>
    </row>
    <row r="17" spans="1:33" ht="16.2">
      <c r="A17" s="27">
        <v>43662</v>
      </c>
      <c r="B17" s="35" t="s">
        <v>18</v>
      </c>
      <c r="C17" s="36" t="str">
        <f>IF(B17="","",TEXT(MONTH(A17),"00")&amp;"-"&amp;TEXT(SUMPRODUCT((MONTH($A$9:A17)=MONTH(A17))*($B$9:B17="x"))-1,"00"))</f>
        <v>07-05</v>
      </c>
      <c r="D17" s="45" t="s">
        <v>34</v>
      </c>
      <c r="E17" s="31"/>
      <c r="F17" s="32"/>
      <c r="G17" s="33"/>
      <c r="H17" s="34" t="str">
        <f t="shared" si="0"/>
        <v/>
      </c>
      <c r="I17" s="1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 t="s">
        <v>35</v>
      </c>
      <c r="AC17" s="2"/>
      <c r="AD17" s="2"/>
      <c r="AE17" s="2"/>
      <c r="AF17" s="2"/>
      <c r="AG17" s="2"/>
    </row>
    <row r="18" spans="1:33" ht="16.2">
      <c r="A18" s="27">
        <v>43663</v>
      </c>
      <c r="B18" s="35" t="s">
        <v>18</v>
      </c>
      <c r="C18" s="36" t="str">
        <f>IF(B18="","",TEXT(MONTH(A18),"00")&amp;"-"&amp;TEXT(SUMPRODUCT((MONTH($A$9:A18)=MONTH(A18))*($B$9:B18="x"))-1,"00"))</f>
        <v>07-06</v>
      </c>
      <c r="D18" s="45" t="s">
        <v>36</v>
      </c>
      <c r="E18" s="31"/>
      <c r="F18" s="32"/>
      <c r="G18" s="33"/>
      <c r="H18" s="34" t="str">
        <f t="shared" si="0"/>
        <v/>
      </c>
      <c r="I18" s="1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 t="s">
        <v>37</v>
      </c>
      <c r="AC18" s="2"/>
      <c r="AD18" s="2"/>
      <c r="AE18" s="2"/>
      <c r="AF18" s="2"/>
      <c r="AG18" s="2"/>
    </row>
    <row r="19" spans="1:33" ht="16.2">
      <c r="A19" s="27">
        <v>43661</v>
      </c>
      <c r="B19" s="28"/>
      <c r="C19" s="36" t="str">
        <f>IF(B19="","",TEXT(MONTH(A19),"00")&amp;"-"&amp;TEXT(SUMPRODUCT((MONTH($A$9:A19)=MONTH(A19))*($B$9:B19="x"))-1,"00"))</f>
        <v/>
      </c>
      <c r="D19" s="45" t="s">
        <v>38</v>
      </c>
      <c r="E19" s="31"/>
      <c r="F19" s="32"/>
      <c r="G19" s="33"/>
      <c r="H19" s="34" t="str">
        <f t="shared" si="0"/>
        <v/>
      </c>
      <c r="I19" s="1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 t="s">
        <v>39</v>
      </c>
      <c r="AC19" s="2"/>
      <c r="AD19" s="2"/>
      <c r="AE19" s="2"/>
      <c r="AF19" s="2"/>
      <c r="AG19" s="2"/>
    </row>
    <row r="20" spans="1:33" ht="16.2">
      <c r="A20" s="27">
        <v>43666</v>
      </c>
      <c r="B20" s="35" t="s">
        <v>18</v>
      </c>
      <c r="C20" s="36" t="str">
        <f>IF(B20="","",TEXT(MONTH(A20),"00")&amp;"-"&amp;TEXT(SUMPRODUCT((MONTH($A$9:A20)=MONTH(A20))*($B$9:B20="x"))-1,"00"))</f>
        <v>07-07</v>
      </c>
      <c r="D20" s="45" t="s">
        <v>40</v>
      </c>
      <c r="E20" s="31"/>
      <c r="F20" s="32"/>
      <c r="G20" s="33"/>
      <c r="H20" s="34" t="str">
        <f t="shared" si="0"/>
        <v/>
      </c>
      <c r="I20" s="1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 t="s">
        <v>41</v>
      </c>
      <c r="AC20" s="2"/>
      <c r="AD20" s="2"/>
      <c r="AE20" s="2"/>
      <c r="AF20" s="2"/>
      <c r="AG20" s="2"/>
    </row>
    <row r="21" spans="1:33" ht="15.75" customHeight="1">
      <c r="A21" s="27">
        <v>43666</v>
      </c>
      <c r="B21" s="35" t="s">
        <v>18</v>
      </c>
      <c r="C21" s="36" t="str">
        <f>IF(B21="","",TEXT(MONTH(A21),"00")&amp;"-"&amp;TEXT(SUMPRODUCT((MONTH($A$9:A21)=MONTH(A21))*($B$9:B21="x"))-1,"00"))</f>
        <v>07-08</v>
      </c>
      <c r="D21" s="46" t="s">
        <v>42</v>
      </c>
      <c r="E21" s="31"/>
      <c r="F21" s="32"/>
      <c r="G21" s="33"/>
      <c r="H21" s="34" t="str">
        <f t="shared" si="0"/>
        <v/>
      </c>
      <c r="I21" s="1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 t="s">
        <v>43</v>
      </c>
      <c r="AC21" s="2"/>
      <c r="AD21" s="2"/>
      <c r="AE21" s="2"/>
      <c r="AF21" s="2"/>
      <c r="AG21" s="2"/>
    </row>
    <row r="22" spans="1:33" ht="15.75" customHeight="1">
      <c r="A22" s="27">
        <v>43667</v>
      </c>
      <c r="B22" s="35" t="s">
        <v>18</v>
      </c>
      <c r="C22" s="36" t="str">
        <f>IF(B22="","",TEXT(MONTH(A22),"00")&amp;"-"&amp;TEXT(SUMPRODUCT((MONTH($A$9:A22)=MONTH(A22))*($B$9:B22="x"))-1,"00"))</f>
        <v>07-09</v>
      </c>
      <c r="D22" s="45" t="s">
        <v>44</v>
      </c>
      <c r="E22" s="31"/>
      <c r="F22" s="32"/>
      <c r="G22" s="33"/>
      <c r="H22" s="34" t="str">
        <f t="shared" si="0"/>
        <v/>
      </c>
      <c r="I22" s="1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 t="s">
        <v>45</v>
      </c>
      <c r="AC22" s="2"/>
      <c r="AD22" s="2"/>
      <c r="AE22" s="2"/>
      <c r="AF22" s="2"/>
      <c r="AG22" s="2"/>
    </row>
    <row r="23" spans="1:33" ht="15.75" customHeight="1">
      <c r="A23" s="27">
        <v>43675</v>
      </c>
      <c r="B23" s="35" t="s">
        <v>18</v>
      </c>
      <c r="C23" s="36" t="str">
        <f>IF(B23="","",TEXT(MONTH(A23),"00")&amp;"-"&amp;TEXT(SUMPRODUCT((MONTH($A$9:A23)=MONTH(A23))*($B$9:B23="x"))-1,"00"))</f>
        <v>07-10</v>
      </c>
      <c r="D23" s="45" t="s">
        <v>46</v>
      </c>
      <c r="E23" s="31"/>
      <c r="F23" s="32"/>
      <c r="G23" s="33"/>
      <c r="H23" s="34" t="str">
        <f t="shared" si="0"/>
        <v/>
      </c>
      <c r="I23" s="1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 t="s">
        <v>47</v>
      </c>
      <c r="AC23" s="2"/>
      <c r="AD23" s="2"/>
      <c r="AE23" s="2"/>
      <c r="AF23" s="2"/>
      <c r="AG23" s="2"/>
    </row>
    <row r="24" spans="1:33" ht="16.5" customHeight="1">
      <c r="A24" s="27">
        <v>43663</v>
      </c>
      <c r="B24" s="35" t="s">
        <v>18</v>
      </c>
      <c r="C24" s="36" t="str">
        <f>IF(B24="","",TEXT(MONTH(A24),"00")&amp;"-"&amp;TEXT(SUMPRODUCT((MONTH($A$9:A24)=MONTH(A24))*($B$9:B24="x"))-1,"00"))</f>
        <v>07-11</v>
      </c>
      <c r="D24" s="45" t="s">
        <v>48</v>
      </c>
      <c r="E24" s="31"/>
      <c r="F24" s="32"/>
      <c r="G24" s="33"/>
      <c r="H24" s="34" t="str">
        <f t="shared" si="0"/>
        <v/>
      </c>
      <c r="I24" s="1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 t="s">
        <v>49</v>
      </c>
      <c r="AC24" s="2"/>
      <c r="AD24" s="2"/>
      <c r="AE24" s="2"/>
      <c r="AF24" s="2"/>
      <c r="AG24" s="2"/>
    </row>
    <row r="25" spans="1:33" ht="16.5" customHeight="1">
      <c r="A25" s="27">
        <v>43678</v>
      </c>
      <c r="B25" s="28" t="s">
        <v>18</v>
      </c>
      <c r="C25" s="36" t="str">
        <f>IF(B25="","",TEXT(MONTH(A25),"00")&amp;"-"&amp;TEXT(SUMPRODUCT((MONTH($A$9:A25)=MONTH(A25))*($B$9:B25="x"))-1,"00"))</f>
        <v>08-00</v>
      </c>
      <c r="D25" s="47"/>
      <c r="E25" s="31"/>
      <c r="F25" s="32"/>
      <c r="G25" s="33"/>
      <c r="H25" s="34" t="str">
        <f t="shared" si="0"/>
        <v/>
      </c>
      <c r="I25" s="1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 t="s">
        <v>50</v>
      </c>
      <c r="AC25" s="2"/>
      <c r="AD25" s="2"/>
      <c r="AE25" s="2"/>
      <c r="AF25" s="2"/>
      <c r="AG25" s="2"/>
    </row>
    <row r="26" spans="1:33" ht="16.5" customHeight="1">
      <c r="A26" s="27">
        <v>43679</v>
      </c>
      <c r="B26" s="35" t="s">
        <v>18</v>
      </c>
      <c r="C26" s="36" t="str">
        <f>IF(B26="","",TEXT(MONTH(A26),"00")&amp;"-"&amp;TEXT(SUMPRODUCT((MONTH($A$9:A26)=MONTH(A26))*($B$9:B26="x"))-1,"00"))</f>
        <v>08-01</v>
      </c>
      <c r="D26" s="47"/>
      <c r="E26" s="31"/>
      <c r="F26" s="32"/>
      <c r="G26" s="33"/>
      <c r="H26" s="34" t="str">
        <f t="shared" si="0"/>
        <v/>
      </c>
      <c r="I26" s="1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</row>
    <row r="27" spans="1:33" ht="15.75" customHeight="1">
      <c r="A27" s="27">
        <v>43680</v>
      </c>
      <c r="B27" s="35" t="s">
        <v>18</v>
      </c>
      <c r="C27" s="36" t="str">
        <f>IF(B27="","",TEXT(MONTH(A27),"00")&amp;"-"&amp;TEXT(SUMPRODUCT((MONTH($A$9:A27)=MONTH(A27))*($B$9:B27="x"))-1,"00"))</f>
        <v>08-02</v>
      </c>
      <c r="D27" s="47"/>
      <c r="E27" s="31"/>
      <c r="F27" s="32"/>
      <c r="G27" s="33"/>
      <c r="H27" s="34" t="str">
        <f t="shared" si="0"/>
        <v/>
      </c>
      <c r="I27" s="1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 t="s">
        <v>51</v>
      </c>
      <c r="AC27" s="2"/>
      <c r="AD27" s="2"/>
      <c r="AE27" s="2"/>
      <c r="AF27" s="2"/>
      <c r="AG27" s="2"/>
    </row>
    <row r="28" spans="1:33" ht="15.75" customHeight="1">
      <c r="A28" s="27">
        <v>43681</v>
      </c>
      <c r="B28" s="35" t="s">
        <v>18</v>
      </c>
      <c r="C28" s="36" t="str">
        <f>IF(B28="","",TEXT(MONTH(A28),"00")&amp;"-"&amp;TEXT(SUMPRODUCT((MONTH($A$9:A28)=MONTH(A28))*($B$9:B28="x"))-1,"00"))</f>
        <v>08-03</v>
      </c>
      <c r="D28" s="47"/>
      <c r="E28" s="31"/>
      <c r="F28" s="32"/>
      <c r="G28" s="33"/>
      <c r="H28" s="34" t="str">
        <f t="shared" si="0"/>
        <v/>
      </c>
      <c r="I28" s="1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 t="s">
        <v>52</v>
      </c>
      <c r="AC28" s="2"/>
      <c r="AD28" s="2"/>
      <c r="AE28" s="2"/>
      <c r="AF28" s="2"/>
      <c r="AG28" s="2"/>
    </row>
    <row r="29" spans="1:33" ht="15.75" customHeight="1">
      <c r="A29" s="27">
        <v>43682</v>
      </c>
      <c r="B29" s="35" t="s">
        <v>18</v>
      </c>
      <c r="C29" s="36" t="str">
        <f>IF(B29="","",TEXT(MONTH(A29),"00")&amp;"-"&amp;TEXT(SUMPRODUCT((MONTH($A$9:A29)=MONTH(A29))*($B$9:B29="x"))-1,"00"))</f>
        <v>08-04</v>
      </c>
      <c r="D29" s="47"/>
      <c r="E29" s="31"/>
      <c r="F29" s="32"/>
      <c r="G29" s="33"/>
      <c r="H29" s="34" t="str">
        <f t="shared" si="0"/>
        <v/>
      </c>
      <c r="I29" s="1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 t="s">
        <v>53</v>
      </c>
      <c r="AC29" s="2"/>
      <c r="AD29" s="2"/>
      <c r="AE29" s="2"/>
      <c r="AF29" s="2"/>
      <c r="AG29" s="2"/>
    </row>
    <row r="30" spans="1:33" ht="15.75" customHeight="1">
      <c r="A30" s="27">
        <v>43683</v>
      </c>
      <c r="B30" s="35" t="s">
        <v>18</v>
      </c>
      <c r="C30" s="36" t="str">
        <f>IF(B30="","",TEXT(MONTH(A30),"00")&amp;"-"&amp;TEXT(SUMPRODUCT((MONTH($A$9:A30)=MONTH(A30))*($B$9:B30="x"))-1,"00"))</f>
        <v>08-05</v>
      </c>
      <c r="D30" s="47"/>
      <c r="E30" s="31"/>
      <c r="F30" s="32"/>
      <c r="G30" s="33"/>
      <c r="H30" s="34" t="str">
        <f t="shared" si="0"/>
        <v/>
      </c>
      <c r="I30" s="1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 t="s">
        <v>54</v>
      </c>
      <c r="AC30" s="2"/>
      <c r="AD30" s="2"/>
      <c r="AE30" s="2"/>
      <c r="AF30" s="2"/>
      <c r="AG30" s="2"/>
    </row>
    <row r="31" spans="1:33" ht="15.75" customHeight="1">
      <c r="A31" s="27">
        <v>43684</v>
      </c>
      <c r="B31" s="44"/>
      <c r="C31" s="36" t="str">
        <f>IF(B31="","",TEXT(MONTH(A31),"00")&amp;"-"&amp;TEXT(SUMPRODUCT((MONTH($A$9:A31)=MONTH(A31))*($B$9:B31="x"))-1,"00"))</f>
        <v/>
      </c>
      <c r="D31" s="48"/>
      <c r="E31" s="31"/>
      <c r="F31" s="32"/>
      <c r="G31" s="33"/>
      <c r="H31" s="34" t="str">
        <f t="shared" si="0"/>
        <v/>
      </c>
      <c r="I31" s="1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</row>
    <row r="32" spans="1:33" ht="15.75" customHeight="1">
      <c r="A32" s="27">
        <v>43685</v>
      </c>
      <c r="B32" s="35"/>
      <c r="C32" s="36" t="str">
        <f>IF(B32="","",TEXT(MONTH(A32),"00")&amp;"-"&amp;TEXT(SUMPRODUCT((MONTH($A$9:A32)=MONTH(A32))*($B$9:B32="x"))-1,"00"))</f>
        <v/>
      </c>
      <c r="D32" s="48"/>
      <c r="E32" s="31"/>
      <c r="F32" s="49"/>
      <c r="G32" s="33"/>
      <c r="H32" s="34" t="str">
        <f t="shared" si="0"/>
        <v/>
      </c>
      <c r="I32" s="1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</row>
    <row r="33" spans="1:33" ht="15.75" customHeight="1">
      <c r="A33" s="27">
        <v>43686</v>
      </c>
      <c r="B33" s="28"/>
      <c r="C33" s="36" t="str">
        <f>IF(B33="","",TEXT(MONTH(A33),"00")&amp;"-"&amp;TEXT(SUMPRODUCT((MONTH($A$9:A33)=MONTH(A33))*($B$9:B33="x"))-1,"00"))</f>
        <v/>
      </c>
      <c r="D33" s="47"/>
      <c r="E33" s="31"/>
      <c r="F33" s="32"/>
      <c r="G33" s="33"/>
      <c r="H33" s="34" t="str">
        <f t="shared" si="0"/>
        <v/>
      </c>
      <c r="I33" s="1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</row>
    <row r="34" spans="1:33" ht="15.75" customHeight="1">
      <c r="A34" s="27">
        <v>43687</v>
      </c>
      <c r="B34" s="35" t="s">
        <v>18</v>
      </c>
      <c r="C34" s="36" t="str">
        <f>IF(B34="","",TEXT(MONTH(A34),"00")&amp;"-"&amp;TEXT(SUMPRODUCT((MONTH($A$9:A34)=MONTH(A34))*($B$9:B34="x"))-1,"00"))</f>
        <v>08-06</v>
      </c>
      <c r="D34" s="47"/>
      <c r="E34" s="31"/>
      <c r="F34" s="32"/>
      <c r="G34" s="33"/>
      <c r="H34" s="34" t="str">
        <f t="shared" si="0"/>
        <v/>
      </c>
      <c r="I34" s="1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</row>
    <row r="35" spans="1:33" ht="15.75" customHeight="1">
      <c r="A35" s="27">
        <v>43688</v>
      </c>
      <c r="B35" s="35" t="s">
        <v>18</v>
      </c>
      <c r="C35" s="36" t="str">
        <f>IF(B35="","",TEXT(MONTH(A35),"00")&amp;"-"&amp;TEXT(SUMPRODUCT((MONTH($A$9:A35)=MONTH(A35))*($B$9:B35="x"))-1,"00"))</f>
        <v>08-07</v>
      </c>
      <c r="D35" s="47"/>
      <c r="E35" s="31"/>
      <c r="F35" s="32"/>
      <c r="G35" s="33"/>
      <c r="H35" s="34" t="str">
        <f t="shared" si="0"/>
        <v/>
      </c>
      <c r="I35" s="1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</row>
    <row r="36" spans="1:33" ht="15.75" customHeight="1">
      <c r="A36" s="27">
        <v>43689</v>
      </c>
      <c r="B36" s="28"/>
      <c r="C36" s="36" t="str">
        <f>IF(B36="","",TEXT(MONTH(A36),"00")&amp;"-"&amp;TEXT(SUMPRODUCT((MONTH($A$9:A36)=MONTH(A36))*($B$9:B36="x"))-1,"00"))</f>
        <v/>
      </c>
      <c r="D36" s="47"/>
      <c r="E36" s="31"/>
      <c r="F36" s="32"/>
      <c r="G36" s="33"/>
      <c r="H36" s="34" t="str">
        <f t="shared" si="0"/>
        <v/>
      </c>
      <c r="I36" s="1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</row>
    <row r="37" spans="1:33" ht="15.75" customHeight="1">
      <c r="A37" s="27">
        <v>43690</v>
      </c>
      <c r="B37" s="35" t="s">
        <v>18</v>
      </c>
      <c r="C37" s="36" t="str">
        <f>IF(B37="","",TEXT(MONTH(A37),"00")&amp;"-"&amp;TEXT(SUMPRODUCT((MONTH($A$9:A37)=MONTH(A37))*($B$9:B37="x"))-1,"00"))</f>
        <v>08-08</v>
      </c>
      <c r="D37" s="47"/>
      <c r="E37" s="31"/>
      <c r="F37" s="32"/>
      <c r="G37" s="33"/>
      <c r="H37" s="34" t="str">
        <f t="shared" si="0"/>
        <v/>
      </c>
      <c r="I37" s="1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</row>
    <row r="38" spans="1:33" ht="15.75" customHeight="1">
      <c r="A38" s="27">
        <v>43691</v>
      </c>
      <c r="B38" s="35" t="s">
        <v>18</v>
      </c>
      <c r="C38" s="36" t="str">
        <f>IF(B38="","",TEXT(MONTH(A38),"00")&amp;"-"&amp;TEXT(SUMPRODUCT((MONTH($A$9:A38)=MONTH(A38))*($B$9:B38="x"))-1,"00"))</f>
        <v>08-09</v>
      </c>
      <c r="D38" s="47"/>
      <c r="E38" s="31"/>
      <c r="F38" s="32"/>
      <c r="G38" s="33"/>
      <c r="H38" s="34" t="str">
        <f t="shared" si="0"/>
        <v/>
      </c>
      <c r="I38" s="1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</row>
    <row r="39" spans="1:33" ht="15.75" customHeight="1">
      <c r="A39" s="27">
        <v>43692</v>
      </c>
      <c r="B39" s="35" t="s">
        <v>18</v>
      </c>
      <c r="C39" s="36" t="str">
        <f>IF(B39="","",TEXT(MONTH(A39),"00")&amp;"-"&amp;TEXT(SUMPRODUCT((MONTH($A$9:A39)=MONTH(A39))*($B$9:B39="x"))-1,"00"))</f>
        <v>08-10</v>
      </c>
      <c r="D39" s="47"/>
      <c r="E39" s="31"/>
      <c r="F39" s="32"/>
      <c r="G39" s="33"/>
      <c r="H39" s="34" t="str">
        <f t="shared" si="0"/>
        <v/>
      </c>
      <c r="I39" s="1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</row>
    <row r="40" spans="1:33" ht="16.5" customHeight="1">
      <c r="A40" s="27">
        <v>43693</v>
      </c>
      <c r="B40" s="35" t="s">
        <v>18</v>
      </c>
      <c r="C40" s="36" t="str">
        <f>IF(B40="","",TEXT(MONTH(A40),"00")&amp;"-"&amp;TEXT(SUMPRODUCT((MONTH($A$9:A40)=MONTH(A40))*($B$9:B40="x"))-1,"00"))</f>
        <v>08-11</v>
      </c>
      <c r="D40" s="47"/>
      <c r="E40" s="31"/>
      <c r="F40" s="32"/>
      <c r="G40" s="33"/>
      <c r="H40" s="34" t="str">
        <f t="shared" si="0"/>
        <v/>
      </c>
      <c r="I40" s="1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</row>
    <row r="41" spans="1:33" ht="16.5" customHeight="1">
      <c r="A41" s="27">
        <v>43694</v>
      </c>
      <c r="B41" s="35" t="s">
        <v>18</v>
      </c>
      <c r="C41" s="36" t="str">
        <f>IF(B41="","",TEXT(MONTH(A41),"00")&amp;"-"&amp;TEXT(SUMPRODUCT((MONTH($A$9:A41)=MONTH(A41))*($B$9:B41="x"))-1,"00"))</f>
        <v>08-12</v>
      </c>
      <c r="D41" s="47"/>
      <c r="E41" s="31"/>
      <c r="F41" s="49"/>
      <c r="G41" s="33"/>
      <c r="H41" s="34" t="str">
        <f t="shared" si="0"/>
        <v/>
      </c>
      <c r="I41" s="1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</row>
    <row r="42" spans="1:33" ht="16.5" customHeight="1">
      <c r="A42" s="27">
        <v>43695</v>
      </c>
      <c r="B42" s="28" t="s">
        <v>18</v>
      </c>
      <c r="C42" s="36" t="str">
        <f>IF(B42="","",TEXT(MONTH(A42),"00")&amp;"-"&amp;TEXT(SUMPRODUCT((MONTH($A$9:A42)=MONTH(A42))*($B$9:B42="x"))-1,"00"))</f>
        <v>08-13</v>
      </c>
      <c r="D42" s="47"/>
      <c r="E42" s="31"/>
      <c r="F42" s="32"/>
      <c r="G42" s="33"/>
      <c r="H42" s="34" t="str">
        <f t="shared" si="0"/>
        <v/>
      </c>
      <c r="I42" s="1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</row>
    <row r="43" spans="1:33" ht="16.5" customHeight="1">
      <c r="A43" s="27">
        <v>43696</v>
      </c>
      <c r="B43" s="35" t="s">
        <v>18</v>
      </c>
      <c r="C43" s="36" t="str">
        <f>IF(B43="","",TEXT(MONTH(A43),"00")&amp;"-"&amp;TEXT(SUMPRODUCT((MONTH($A$9:A43)=MONTH(A43))*($B$9:B43="x"))-1,"00"))</f>
        <v>08-14</v>
      </c>
      <c r="D43" s="47"/>
      <c r="E43" s="31"/>
      <c r="F43" s="32"/>
      <c r="G43" s="33"/>
      <c r="H43" s="34" t="str">
        <f t="shared" si="0"/>
        <v/>
      </c>
      <c r="I43" s="1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</row>
    <row r="44" spans="1:33" ht="16.5" customHeight="1">
      <c r="A44" s="27">
        <v>43697</v>
      </c>
      <c r="B44" s="35" t="s">
        <v>18</v>
      </c>
      <c r="C44" s="36" t="str">
        <f>IF(B44="","",TEXT(MONTH(A44),"00")&amp;"-"&amp;TEXT(SUMPRODUCT((MONTH($A$9:A44)=MONTH(A44))*($B$9:B44="x"))-1,"00"))</f>
        <v>08-15</v>
      </c>
      <c r="D44" s="47"/>
      <c r="E44" s="31"/>
      <c r="F44" s="32"/>
      <c r="G44" s="33"/>
      <c r="H44" s="34" t="str">
        <f t="shared" si="0"/>
        <v/>
      </c>
      <c r="I44" s="1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</row>
    <row r="45" spans="1:33" ht="16.5" customHeight="1">
      <c r="A45" s="27">
        <v>43698</v>
      </c>
      <c r="B45" s="35" t="s">
        <v>18</v>
      </c>
      <c r="C45" s="36" t="str">
        <f>IF(B45="","",TEXT(MONTH(A45),"00")&amp;"-"&amp;TEXT(SUMPRODUCT((MONTH($A$9:A45)=MONTH(A45))*($B$9:B45="x"))-1,"00"))</f>
        <v>08-16</v>
      </c>
      <c r="D45" s="47"/>
      <c r="E45" s="31"/>
      <c r="F45" s="32"/>
      <c r="G45" s="33"/>
      <c r="H45" s="34" t="str">
        <f t="shared" si="0"/>
        <v/>
      </c>
      <c r="I45" s="1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</row>
    <row r="46" spans="1:33" ht="16.5" customHeight="1">
      <c r="A46" s="27">
        <v>43699</v>
      </c>
      <c r="B46" s="35" t="s">
        <v>18</v>
      </c>
      <c r="C46" s="36" t="str">
        <f>IF(B46="","",TEXT(MONTH(A46),"00")&amp;"-"&amp;TEXT(SUMPRODUCT((MONTH($A$9:A46)=MONTH(A46))*($B$9:B46="x"))-1,"00"))</f>
        <v>08-17</v>
      </c>
      <c r="D46" s="47"/>
      <c r="E46" s="31"/>
      <c r="F46" s="32"/>
      <c r="G46" s="33"/>
      <c r="H46" s="34" t="str">
        <f t="shared" si="0"/>
        <v/>
      </c>
      <c r="I46" s="1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</row>
    <row r="47" spans="1:33" ht="16.5" customHeight="1">
      <c r="A47" s="27">
        <v>43700</v>
      </c>
      <c r="B47" s="35" t="s">
        <v>18</v>
      </c>
      <c r="C47" s="36" t="str">
        <f>IF(B47="","",TEXT(MONTH(A47),"00")&amp;"-"&amp;TEXT(SUMPRODUCT((MONTH($A$9:A47)=MONTH(A47))*($B$9:B47="x"))-1,"00"))</f>
        <v>08-18</v>
      </c>
      <c r="D47" s="50"/>
      <c r="E47" s="51"/>
      <c r="F47" s="52"/>
      <c r="G47" s="53"/>
      <c r="H47" s="54" t="str">
        <f t="shared" si="0"/>
        <v/>
      </c>
      <c r="I47" s="1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</row>
    <row r="48" spans="1:33" ht="16.5" customHeight="1">
      <c r="A48" s="27">
        <v>43701</v>
      </c>
      <c r="B48" s="44"/>
      <c r="C48" s="36" t="str">
        <f>IF(B48="","",TEXT(MONTH(A48),"00")&amp;"-"&amp;TEXT(SUMPRODUCT((MONTH($A$9:A48)=MONTH(A48))*($B$9:B48="x"))-1,"00"))</f>
        <v/>
      </c>
      <c r="D48" s="55"/>
      <c r="E48" s="56"/>
      <c r="F48" s="57"/>
      <c r="G48" s="58"/>
      <c r="H48" s="59" t="str">
        <f t="shared" si="0"/>
        <v/>
      </c>
      <c r="I48" s="1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</row>
    <row r="49" spans="1:33" ht="16.5" customHeight="1">
      <c r="A49" s="27">
        <v>43702</v>
      </c>
      <c r="B49" s="35"/>
      <c r="C49" s="36" t="str">
        <f>IF(B49="","",TEXT(MONTH(A49),"00")&amp;"-"&amp;TEXT(SUMPRODUCT((MONTH($A$9:A49)=MONTH(A49))*($B$9:B49="x"))-1,"00"))</f>
        <v/>
      </c>
      <c r="D49" s="55"/>
      <c r="E49" s="56"/>
      <c r="F49" s="57"/>
      <c r="G49" s="58"/>
      <c r="H49" s="59" t="str">
        <f t="shared" si="0"/>
        <v/>
      </c>
      <c r="I49" s="1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</row>
    <row r="50" spans="1:33" ht="16.5" customHeight="1">
      <c r="A50" s="27">
        <v>43703</v>
      </c>
      <c r="B50" s="28"/>
      <c r="C50" s="36" t="str">
        <f>IF(B50="","",TEXT(MONTH(A50),"00")&amp;"-"&amp;TEXT(SUMPRODUCT((MONTH($A$9:A50)=MONTH(A50))*($B$9:B50="x"))-1,"00"))</f>
        <v/>
      </c>
      <c r="D50" s="55"/>
      <c r="E50" s="56"/>
      <c r="F50" s="57"/>
      <c r="G50" s="58"/>
      <c r="H50" s="59" t="str">
        <f t="shared" si="0"/>
        <v/>
      </c>
      <c r="I50" s="1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</row>
    <row r="51" spans="1:33" ht="16.5" customHeight="1">
      <c r="A51" s="27">
        <v>43704</v>
      </c>
      <c r="B51" s="35" t="s">
        <v>18</v>
      </c>
      <c r="C51" s="36" t="str">
        <f>IF(B51="","",TEXT(MONTH(A51),"00")&amp;"-"&amp;TEXT(SUMPRODUCT((MONTH($A$9:A51)=MONTH(A51))*($B$9:B51="x"))-1,"00"))</f>
        <v>08-19</v>
      </c>
      <c r="D51" s="55"/>
      <c r="E51" s="56"/>
      <c r="F51" s="57"/>
      <c r="G51" s="58"/>
      <c r="H51" s="59" t="str">
        <f t="shared" si="0"/>
        <v/>
      </c>
      <c r="I51" s="1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</row>
    <row r="52" spans="1:33" ht="16.5" customHeight="1">
      <c r="A52" s="27">
        <v>43705</v>
      </c>
      <c r="B52" s="35" t="s">
        <v>18</v>
      </c>
      <c r="C52" s="36" t="str">
        <f>IF(B52="","",TEXT(MONTH(A52),"00")&amp;"-"&amp;TEXT(SUMPRODUCT((MONTH($A$9:A52)=MONTH(A52))*($B$9:B52="x"))-1,"00"))</f>
        <v>08-20</v>
      </c>
      <c r="D52" s="60"/>
      <c r="E52" s="56"/>
      <c r="F52" s="61"/>
      <c r="G52" s="62"/>
      <c r="H52" s="59" t="str">
        <f t="shared" si="0"/>
        <v/>
      </c>
      <c r="I52" s="63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  <c r="AB52" s="64"/>
      <c r="AC52" s="64"/>
      <c r="AD52" s="64"/>
      <c r="AE52" s="64"/>
      <c r="AF52" s="64"/>
      <c r="AG52" s="64"/>
    </row>
    <row r="53" spans="1:33" ht="16.5" customHeight="1">
      <c r="A53" s="27">
        <v>43706</v>
      </c>
      <c r="B53" s="28"/>
      <c r="C53" s="36" t="str">
        <f>IF(B53="","",TEXT(MONTH(A53),"00")&amp;"-"&amp;TEXT(SUMPRODUCT((MONTH($A$9:A53)=MONTH(A53))*($B$9:B53="x"))-1,"00"))</f>
        <v/>
      </c>
      <c r="D53" s="60"/>
      <c r="E53" s="56"/>
      <c r="F53" s="61"/>
      <c r="G53" s="62"/>
      <c r="H53" s="59" t="str">
        <f t="shared" si="0"/>
        <v/>
      </c>
      <c r="I53" s="63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4"/>
      <c r="AF53" s="64"/>
      <c r="AG53" s="64"/>
    </row>
    <row r="54" spans="1:33" ht="16.5" customHeight="1">
      <c r="A54" s="27">
        <v>43707</v>
      </c>
      <c r="B54" s="35" t="s">
        <v>18</v>
      </c>
      <c r="C54" s="36" t="str">
        <f>IF(B54="","",TEXT(MONTH(A54),"00")&amp;"-"&amp;TEXT(SUMPRODUCT((MONTH($A$9:A54)=MONTH(A54))*($B$9:B54="x"))-1,"00"))</f>
        <v>08-21</v>
      </c>
      <c r="D54" s="60"/>
      <c r="E54" s="56"/>
      <c r="F54" s="61"/>
      <c r="G54" s="62"/>
      <c r="H54" s="59" t="str">
        <f t="shared" si="0"/>
        <v/>
      </c>
      <c r="I54" s="63"/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64"/>
      <c r="AG54" s="64"/>
    </row>
    <row r="55" spans="1:33" ht="16.5" customHeight="1">
      <c r="A55" s="27">
        <v>43708</v>
      </c>
      <c r="B55" s="35" t="s">
        <v>18</v>
      </c>
      <c r="C55" s="36" t="str">
        <f>IF(B55="","",TEXT(MONTH(A55),"00")&amp;"-"&amp;TEXT(SUMPRODUCT((MONTH($A$9:A55)=MONTH(A55))*($B$9:B55="x"))-1,"00"))</f>
        <v>08-22</v>
      </c>
      <c r="D55" s="55"/>
      <c r="E55" s="56"/>
      <c r="F55" s="66"/>
      <c r="G55" s="67"/>
      <c r="H55" s="59" t="str">
        <f t="shared" si="0"/>
        <v/>
      </c>
      <c r="I55" s="1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</row>
    <row r="56" spans="1:33" ht="16.5" customHeight="1">
      <c r="A56" s="27">
        <v>43709</v>
      </c>
      <c r="B56" s="35" t="s">
        <v>18</v>
      </c>
      <c r="C56" s="36" t="str">
        <f>IF(B56="","",TEXT(MONTH(A56),"00")&amp;"-"&amp;TEXT(SUMPRODUCT((MONTH($A$9:A56)=MONTH(A56))*($B$9:B56="x"))-1,"00"))</f>
        <v>09-00</v>
      </c>
      <c r="D56" s="55"/>
      <c r="E56" s="56"/>
      <c r="F56" s="66"/>
      <c r="G56" s="67"/>
      <c r="H56" s="59" t="str">
        <f t="shared" si="0"/>
        <v/>
      </c>
      <c r="I56" s="1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</row>
    <row r="57" spans="1:33" ht="16.5" customHeight="1">
      <c r="A57" s="27">
        <v>43710</v>
      </c>
      <c r="B57" s="35" t="s">
        <v>18</v>
      </c>
      <c r="C57" s="36" t="str">
        <f>IF(B57="","",TEXT(MONTH(A57),"00")&amp;"-"&amp;TEXT(SUMPRODUCT((MONTH($A$9:A57)=MONTH(A57))*($B$9:B57="x"))-1,"00"))</f>
        <v>09-01</v>
      </c>
      <c r="D57" s="55"/>
      <c r="E57" s="56"/>
      <c r="F57" s="66"/>
      <c r="G57" s="67"/>
      <c r="H57" s="59" t="str">
        <f t="shared" si="0"/>
        <v/>
      </c>
      <c r="I57" s="1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</row>
    <row r="58" spans="1:33" ht="16.5" customHeight="1">
      <c r="A58" s="27">
        <v>43711</v>
      </c>
      <c r="B58" s="35" t="s">
        <v>18</v>
      </c>
      <c r="C58" s="36" t="str">
        <f>IF(B58="","",TEXT(MONTH(A58),"00")&amp;"-"&amp;TEXT(SUMPRODUCT((MONTH($A$9:A58)=MONTH(A58))*($B$9:B58="x"))-1,"00"))</f>
        <v>09-02</v>
      </c>
      <c r="D58" s="55"/>
      <c r="E58" s="56"/>
      <c r="F58" s="66"/>
      <c r="G58" s="67"/>
      <c r="H58" s="59" t="str">
        <f t="shared" si="0"/>
        <v/>
      </c>
      <c r="I58" s="1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</row>
    <row r="59" spans="1:33" ht="16.5" customHeight="1">
      <c r="A59" s="27">
        <v>43712</v>
      </c>
      <c r="B59" s="28" t="s">
        <v>18</v>
      </c>
      <c r="C59" s="36" t="str">
        <f>IF(B59="","",TEXT(MONTH(A59),"00")&amp;"-"&amp;TEXT(SUMPRODUCT((MONTH($A$9:A59)=MONTH(A59))*($B$9:B59="x"))-1,"00"))</f>
        <v>09-03</v>
      </c>
      <c r="D59" s="55"/>
      <c r="E59" s="56"/>
      <c r="F59" s="66"/>
      <c r="G59" s="67"/>
      <c r="H59" s="59" t="str">
        <f t="shared" si="0"/>
        <v/>
      </c>
      <c r="I59" s="1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</row>
    <row r="60" spans="1:33" ht="16.5" customHeight="1">
      <c r="A60" s="27">
        <v>43713</v>
      </c>
      <c r="B60" s="35" t="s">
        <v>18</v>
      </c>
      <c r="C60" s="36" t="str">
        <f>IF(B60="","",TEXT(MONTH(A60),"00")&amp;"-"&amp;TEXT(SUMPRODUCT((MONTH($A$9:A60)=MONTH(A60))*($B$9:B60="x"))-1,"00"))</f>
        <v>09-04</v>
      </c>
      <c r="D60" s="55"/>
      <c r="E60" s="56"/>
      <c r="F60" s="66"/>
      <c r="G60" s="67"/>
      <c r="H60" s="59" t="str">
        <f t="shared" si="0"/>
        <v/>
      </c>
      <c r="I60" s="1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</row>
    <row r="61" spans="1:33" ht="16.5" customHeight="1">
      <c r="A61" s="27">
        <v>43714</v>
      </c>
      <c r="B61" s="35" t="s">
        <v>18</v>
      </c>
      <c r="C61" s="36" t="str">
        <f>IF(B61="","",TEXT(MONTH(A61),"00")&amp;"-"&amp;TEXT(SUMPRODUCT((MONTH($A$9:A61)=MONTH(A61))*($B$9:B61="x"))-1,"00"))</f>
        <v>09-05</v>
      </c>
      <c r="D61" s="55"/>
      <c r="E61" s="56"/>
      <c r="F61" s="57"/>
      <c r="G61" s="58"/>
      <c r="H61" s="59" t="str">
        <f t="shared" si="0"/>
        <v/>
      </c>
      <c r="I61" s="1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</row>
    <row r="62" spans="1:33" ht="16.5" customHeight="1">
      <c r="A62" s="27">
        <v>43715</v>
      </c>
      <c r="B62" s="35" t="s">
        <v>18</v>
      </c>
      <c r="C62" s="36" t="str">
        <f>IF(B62="","",TEXT(MONTH(A62),"00")&amp;"-"&amp;TEXT(SUMPRODUCT((MONTH($A$9:A62)=MONTH(A62))*($B$9:B62="x"))-1,"00"))</f>
        <v>09-06</v>
      </c>
      <c r="D62" s="55"/>
      <c r="E62" s="56"/>
      <c r="F62" s="57"/>
      <c r="G62" s="58"/>
      <c r="H62" s="59" t="str">
        <f t="shared" si="0"/>
        <v/>
      </c>
      <c r="I62" s="1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</row>
    <row r="63" spans="1:33" ht="16.5" customHeight="1">
      <c r="A63" s="27">
        <v>43716</v>
      </c>
      <c r="B63" s="35" t="s">
        <v>18</v>
      </c>
      <c r="C63" s="36" t="str">
        <f>IF(B63="","",TEXT(MONTH(A63),"00")&amp;"-"&amp;TEXT(SUMPRODUCT((MONTH($A$9:A63)=MONTH(A63))*($B$9:B63="x"))-1,"00"))</f>
        <v>09-07</v>
      </c>
      <c r="D63" s="55"/>
      <c r="E63" s="56"/>
      <c r="F63" s="57"/>
      <c r="G63" s="58"/>
      <c r="H63" s="59" t="str">
        <f t="shared" si="0"/>
        <v/>
      </c>
      <c r="I63" s="1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</row>
    <row r="64" spans="1:33" ht="16.5" customHeight="1">
      <c r="A64" s="27">
        <v>43717</v>
      </c>
      <c r="B64" s="35" t="s">
        <v>18</v>
      </c>
      <c r="C64" s="36" t="str">
        <f>IF(B64="","",TEXT(MONTH(A64),"00")&amp;"-"&amp;TEXT(SUMPRODUCT((MONTH($A$9:A64)=MONTH(A64))*($B$9:B64="x"))-1,"00"))</f>
        <v>09-08</v>
      </c>
      <c r="D64" s="55"/>
      <c r="E64" s="56"/>
      <c r="F64" s="57"/>
      <c r="G64" s="58"/>
      <c r="H64" s="59" t="str">
        <f t="shared" si="0"/>
        <v/>
      </c>
      <c r="I64" s="1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</row>
    <row r="65" spans="1:33" ht="16.5" customHeight="1">
      <c r="A65" s="27">
        <v>43718</v>
      </c>
      <c r="B65" s="44"/>
      <c r="C65" s="36" t="str">
        <f>IF(B65="","",TEXT(MONTH(A65),"00")&amp;"-"&amp;TEXT(SUMPRODUCT((MONTH($A$9:A65)=MONTH(A65))*($B$9:B65="x"))-1,"00"))</f>
        <v/>
      </c>
      <c r="D65" s="55"/>
      <c r="E65" s="56"/>
      <c r="F65" s="57"/>
      <c r="G65" s="58"/>
      <c r="H65" s="59" t="str">
        <f t="shared" si="0"/>
        <v/>
      </c>
      <c r="I65" s="1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</row>
    <row r="66" spans="1:33" ht="16.5" customHeight="1">
      <c r="A66" s="27">
        <v>43719</v>
      </c>
      <c r="B66" s="35"/>
      <c r="C66" s="36" t="str">
        <f>IF(B66="","",TEXT(MONTH(A66),"00")&amp;"-"&amp;TEXT(SUMPRODUCT((MONTH($A$9:A66)=MONTH(A66))*($B$9:B66="x"))-1,"00"))</f>
        <v/>
      </c>
      <c r="D66" s="68"/>
      <c r="E66" s="56"/>
      <c r="F66" s="57"/>
      <c r="G66" s="58"/>
      <c r="H66" s="59" t="str">
        <f t="shared" si="0"/>
        <v/>
      </c>
      <c r="I66" s="1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</row>
    <row r="67" spans="1:33" ht="16.5" customHeight="1">
      <c r="A67" s="27">
        <v>43720</v>
      </c>
      <c r="B67" s="28"/>
      <c r="C67" s="36" t="str">
        <f>IF(B67="","",TEXT(MONTH(A67),"00")&amp;"-"&amp;TEXT(SUMPRODUCT((MONTH($A$9:A67)=MONTH(A67))*($B$9:B67="x"))-1,"00"))</f>
        <v/>
      </c>
      <c r="D67" s="55"/>
      <c r="E67" s="56"/>
      <c r="F67" s="57"/>
      <c r="G67" s="58"/>
      <c r="H67" s="59" t="str">
        <f t="shared" si="0"/>
        <v/>
      </c>
      <c r="I67" s="1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</row>
    <row r="68" spans="1:33" ht="16.5" customHeight="1">
      <c r="A68" s="27">
        <v>43721</v>
      </c>
      <c r="B68" s="35" t="s">
        <v>18</v>
      </c>
      <c r="C68" s="36" t="str">
        <f>IF(B68="","",TEXT(MONTH(A68),"00")&amp;"-"&amp;TEXT(SUMPRODUCT((MONTH($A$9:A68)=MONTH(A68))*($B$9:B68="x"))-1,"00"))</f>
        <v>09-09</v>
      </c>
      <c r="D68" s="55"/>
      <c r="E68" s="56"/>
      <c r="F68" s="57"/>
      <c r="G68" s="58"/>
      <c r="H68" s="59" t="str">
        <f t="shared" si="0"/>
        <v/>
      </c>
      <c r="I68" s="1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</row>
    <row r="69" spans="1:33" ht="16.5" customHeight="1">
      <c r="A69" s="27">
        <v>43722</v>
      </c>
      <c r="B69" s="35" t="s">
        <v>18</v>
      </c>
      <c r="C69" s="36" t="str">
        <f>IF(B69="","",TEXT(MONTH(A69),"00")&amp;"-"&amp;TEXT(SUMPRODUCT((MONTH($A$9:A69)=MONTH(A69))*($B$9:B69="x"))-1,"00"))</f>
        <v>09-10</v>
      </c>
      <c r="D69" s="55"/>
      <c r="E69" s="56"/>
      <c r="F69" s="57"/>
      <c r="G69" s="58"/>
      <c r="H69" s="59" t="str">
        <f t="shared" si="0"/>
        <v/>
      </c>
      <c r="I69" s="1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</row>
    <row r="70" spans="1:33" ht="16.5" customHeight="1">
      <c r="A70" s="27">
        <v>43723</v>
      </c>
      <c r="B70" s="28"/>
      <c r="C70" s="36" t="str">
        <f>IF(B70="","",TEXT(MONTH(A70),"00")&amp;"-"&amp;TEXT(SUMPRODUCT((MONTH($A$9:A70)=MONTH(A70))*($B$9:B70="x"))-1,"00"))</f>
        <v/>
      </c>
      <c r="D70" s="68"/>
      <c r="E70" s="56"/>
      <c r="F70" s="57"/>
      <c r="G70" s="58"/>
      <c r="H70" s="59" t="str">
        <f t="shared" si="0"/>
        <v/>
      </c>
      <c r="I70" s="1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</row>
    <row r="71" spans="1:33" ht="16.5" customHeight="1">
      <c r="A71" s="27">
        <v>43724</v>
      </c>
      <c r="B71" s="35" t="s">
        <v>18</v>
      </c>
      <c r="C71" s="36" t="str">
        <f>IF(B71="","",TEXT(MONTH(A71),"00")&amp;"-"&amp;TEXT(SUMPRODUCT((MONTH($A$9:A71)=MONTH(A71))*($B$9:B71="x"))-1,"00"))</f>
        <v>09-11</v>
      </c>
      <c r="D71" s="55"/>
      <c r="E71" s="56"/>
      <c r="F71" s="57"/>
      <c r="G71" s="58"/>
      <c r="H71" s="59" t="str">
        <f t="shared" si="0"/>
        <v/>
      </c>
      <c r="I71" s="1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</row>
    <row r="72" spans="1:33" ht="16.5" customHeight="1">
      <c r="A72" s="27">
        <v>43725</v>
      </c>
      <c r="B72" s="35" t="s">
        <v>18</v>
      </c>
      <c r="C72" s="36" t="str">
        <f>IF(B72="","",TEXT(MONTH(A72),"00")&amp;"-"&amp;TEXT(SUMPRODUCT((MONTH($A$9:A72)=MONTH(A72))*($B$9:B72="x"))-1,"00"))</f>
        <v>09-12</v>
      </c>
      <c r="D72" s="55"/>
      <c r="E72" s="56"/>
      <c r="F72" s="57"/>
      <c r="G72" s="58"/>
      <c r="H72" s="59" t="str">
        <f t="shared" si="0"/>
        <v/>
      </c>
      <c r="I72" s="1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</row>
    <row r="73" spans="1:33" ht="16.5" customHeight="1">
      <c r="A73" s="27">
        <v>43726</v>
      </c>
      <c r="B73" s="35" t="s">
        <v>18</v>
      </c>
      <c r="C73" s="36" t="str">
        <f>IF(B73="","",TEXT(MONTH(A73),"00")&amp;"-"&amp;TEXT(SUMPRODUCT((MONTH($A$9:A73)=MONTH(A73))*($B$9:B73="x"))-1,"00"))</f>
        <v>09-13</v>
      </c>
      <c r="D73" s="55"/>
      <c r="E73" s="56"/>
      <c r="F73" s="57"/>
      <c r="G73" s="58"/>
      <c r="H73" s="59" t="str">
        <f t="shared" si="0"/>
        <v/>
      </c>
      <c r="I73" s="1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</row>
    <row r="74" spans="1:33" ht="16.5" customHeight="1">
      <c r="A74" s="27">
        <v>43727</v>
      </c>
      <c r="B74" s="35" t="s">
        <v>18</v>
      </c>
      <c r="C74" s="36" t="str">
        <f>IF(B74="","",TEXT(MONTH(A74),"00")&amp;"-"&amp;TEXT(SUMPRODUCT((MONTH($A$9:A74)=MONTH(A74))*($B$9:B74="x"))-1,"00"))</f>
        <v>09-14</v>
      </c>
      <c r="D74" s="55"/>
      <c r="E74" s="56"/>
      <c r="F74" s="66"/>
      <c r="G74" s="67"/>
      <c r="H74" s="59" t="str">
        <f t="shared" si="0"/>
        <v/>
      </c>
      <c r="I74" s="1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</row>
    <row r="75" spans="1:33" ht="16.5" customHeight="1">
      <c r="A75" s="27">
        <v>43728</v>
      </c>
      <c r="B75" s="35" t="s">
        <v>18</v>
      </c>
      <c r="C75" s="36" t="str">
        <f>IF(B75="","",TEXT(MONTH(A75),"00")&amp;"-"&amp;TEXT(SUMPRODUCT((MONTH($A$9:A75)=MONTH(A75))*($B$9:B75="x"))-1,"00"))</f>
        <v>09-15</v>
      </c>
      <c r="D75" s="69"/>
      <c r="E75" s="56"/>
      <c r="F75" s="57"/>
      <c r="G75" s="58"/>
      <c r="H75" s="59" t="str">
        <f t="shared" si="0"/>
        <v/>
      </c>
      <c r="I75" s="1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</row>
    <row r="76" spans="1:33" ht="16.5" customHeight="1">
      <c r="A76" s="27">
        <v>43729</v>
      </c>
      <c r="B76" s="28" t="s">
        <v>18</v>
      </c>
      <c r="C76" s="36" t="str">
        <f>IF(B76="","",TEXT(MONTH(A76),"00")&amp;"-"&amp;TEXT(SUMPRODUCT((MONTH($A$9:A76)=MONTH(A76))*($B$9:B76="x"))-1,"00"))</f>
        <v>09-16</v>
      </c>
      <c r="D76" s="70"/>
      <c r="E76" s="56"/>
      <c r="F76" s="57"/>
      <c r="G76" s="58"/>
      <c r="H76" s="59" t="str">
        <f t="shared" si="0"/>
        <v/>
      </c>
      <c r="I76" s="1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</row>
    <row r="77" spans="1:33" ht="16.5" customHeight="1">
      <c r="A77" s="27">
        <v>43730</v>
      </c>
      <c r="B77" s="28"/>
      <c r="C77" s="36" t="str">
        <f>IF(B77="","",TEXT(MONTH(A77),"00")&amp;"-"&amp;TEXT(SUMPRODUCT((MONTH($A$9:A77)=MONTH(A77))*($B$9:B77="x"))-1,"00"))</f>
        <v/>
      </c>
      <c r="D77" s="70"/>
      <c r="E77" s="56"/>
      <c r="F77" s="57"/>
      <c r="G77" s="58"/>
      <c r="H77" s="59" t="str">
        <f t="shared" si="0"/>
        <v/>
      </c>
      <c r="I77" s="1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</row>
    <row r="78" spans="1:33" ht="16.5" customHeight="1">
      <c r="A78" s="27">
        <v>43731</v>
      </c>
      <c r="B78" s="28"/>
      <c r="C78" s="36" t="str">
        <f>IF(B78="","",TEXT(MONTH(A78),"00")&amp;"-"&amp;TEXT(SUMPRODUCT((MONTH($A$9:A78)=MONTH(A78))*($B$9:B78="x"))-1,"00"))</f>
        <v/>
      </c>
      <c r="D78" s="70"/>
      <c r="E78" s="56"/>
      <c r="F78" s="57"/>
      <c r="G78" s="58"/>
      <c r="H78" s="59" t="str">
        <f t="shared" si="0"/>
        <v/>
      </c>
      <c r="I78" s="1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</row>
    <row r="79" spans="1:33" ht="16.5" customHeight="1">
      <c r="A79" s="27">
        <v>43732</v>
      </c>
      <c r="B79" s="28"/>
      <c r="C79" s="36" t="str">
        <f>IF(B79="","",TEXT(MONTH(A79),"00")&amp;"-"&amp;TEXT(SUMPRODUCT((MONTH($A$9:A79)=MONTH(A79))*($B$9:B79="x"))-1,"00"))</f>
        <v/>
      </c>
      <c r="D79" s="70"/>
      <c r="E79" s="56"/>
      <c r="F79" s="57"/>
      <c r="G79" s="58"/>
      <c r="H79" s="59" t="str">
        <f t="shared" si="0"/>
        <v/>
      </c>
      <c r="I79" s="1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</row>
    <row r="80" spans="1:33" ht="16.5" customHeight="1">
      <c r="A80" s="27">
        <v>43733</v>
      </c>
      <c r="B80" s="28"/>
      <c r="C80" s="36" t="str">
        <f>IF(B80="","",TEXT(MONTH(A80),"00")&amp;"-"&amp;TEXT(SUMPRODUCT((MONTH($A$9:A80)=MONTH(A80))*($B$9:B80="x"))-1,"00"))</f>
        <v/>
      </c>
      <c r="D80" s="70"/>
      <c r="E80" s="56"/>
      <c r="F80" s="57"/>
      <c r="G80" s="58"/>
      <c r="H80" s="59" t="str">
        <f t="shared" si="0"/>
        <v/>
      </c>
      <c r="I80" s="1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</row>
    <row r="81" spans="1:33" ht="16.5" customHeight="1">
      <c r="A81" s="27">
        <v>43734</v>
      </c>
      <c r="B81" s="28"/>
      <c r="C81" s="36" t="str">
        <f>IF(B81="","",TEXT(MONTH(A81),"00")&amp;"-"&amp;TEXT(SUMPRODUCT((MONTH($A$9:A81)=MONTH(A81))*($B$9:B81="x"))-1,"00"))</f>
        <v/>
      </c>
      <c r="D81" s="68"/>
      <c r="E81" s="56"/>
      <c r="F81" s="57"/>
      <c r="G81" s="58"/>
      <c r="H81" s="59" t="str">
        <f t="shared" si="0"/>
        <v/>
      </c>
      <c r="I81" s="1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</row>
    <row r="82" spans="1:33" ht="16.5" customHeight="1">
      <c r="A82" s="27">
        <v>43735</v>
      </c>
      <c r="B82" s="28"/>
      <c r="C82" s="36" t="str">
        <f>IF(B82="","",TEXT(MONTH(A82),"00")&amp;"-"&amp;TEXT(SUMPRODUCT((MONTH($A$9:A82)=MONTH(A82))*($B$9:B82="x"))-1,"00"))</f>
        <v/>
      </c>
      <c r="D82" s="70"/>
      <c r="E82" s="56"/>
      <c r="F82" s="57"/>
      <c r="G82" s="58"/>
      <c r="H82" s="59" t="str">
        <f t="shared" si="0"/>
        <v/>
      </c>
      <c r="I82" s="1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</row>
    <row r="83" spans="1:33" ht="16.5" customHeight="1">
      <c r="A83" s="27">
        <v>43736</v>
      </c>
      <c r="B83" s="28"/>
      <c r="C83" s="36" t="str">
        <f>IF(B83="","",TEXT(MONTH(A83),"00")&amp;"-"&amp;TEXT(SUMPRODUCT((MONTH($A$9:A83)=MONTH(A83))*($B$9:B83="x"))-1,"00"))</f>
        <v/>
      </c>
      <c r="D83" s="70"/>
      <c r="E83" s="56"/>
      <c r="F83" s="57"/>
      <c r="G83" s="58"/>
      <c r="H83" s="59" t="str">
        <f t="shared" si="0"/>
        <v/>
      </c>
      <c r="I83" s="1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</row>
    <row r="84" spans="1:33" ht="16.5" customHeight="1">
      <c r="A84" s="27">
        <v>43737</v>
      </c>
      <c r="B84" s="28"/>
      <c r="C84" s="36" t="str">
        <f>IF(B84="","",TEXT(MONTH(A84),"00")&amp;"-"&amp;TEXT(SUMPRODUCT((MONTH($A$9:A84)=MONTH(A84))*($B$9:B84="x"))-1,"00"))</f>
        <v/>
      </c>
      <c r="D84" s="70"/>
      <c r="E84" s="56"/>
      <c r="F84" s="57"/>
      <c r="G84" s="58"/>
      <c r="H84" s="59" t="str">
        <f t="shared" si="0"/>
        <v/>
      </c>
      <c r="I84" s="1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</row>
    <row r="85" spans="1:33" ht="16.5" customHeight="1">
      <c r="A85" s="27">
        <v>43738</v>
      </c>
      <c r="B85" s="28"/>
      <c r="C85" s="36" t="str">
        <f>IF(B85="","",TEXT(MONTH(A85),"00")&amp;"-"&amp;TEXT(SUMPRODUCT((MONTH($A$9:A85)=MONTH(A85))*($B$9:B85="x"))-1,"00"))</f>
        <v/>
      </c>
      <c r="D85" s="70"/>
      <c r="E85" s="56"/>
      <c r="F85" s="57"/>
      <c r="G85" s="58"/>
      <c r="H85" s="59" t="str">
        <f t="shared" si="0"/>
        <v/>
      </c>
      <c r="I85" s="1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</row>
    <row r="86" spans="1:33" ht="16.5" customHeight="1">
      <c r="A86" s="27">
        <v>43739</v>
      </c>
      <c r="B86" s="28"/>
      <c r="C86" s="36" t="str">
        <f>IF(B86="","",TEXT(MONTH(A86),"00")&amp;"-"&amp;TEXT(SUMPRODUCT((MONTH($A$9:A86)=MONTH(A86))*($B$9:B86="x"))-1,"00"))</f>
        <v/>
      </c>
      <c r="D86" s="70"/>
      <c r="E86" s="56"/>
      <c r="F86" s="57"/>
      <c r="G86" s="58"/>
      <c r="H86" s="59" t="str">
        <f t="shared" si="0"/>
        <v/>
      </c>
      <c r="I86" s="1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</row>
    <row r="87" spans="1:33" ht="16.5" customHeight="1">
      <c r="A87" s="27">
        <v>43740</v>
      </c>
      <c r="B87" s="28"/>
      <c r="C87" s="36" t="str">
        <f>IF(B87="","",TEXT(MONTH(A87),"00")&amp;"-"&amp;TEXT(SUMPRODUCT((MONTH($A$9:A87)=MONTH(A87))*($B$9:B87="x"))-1,"00"))</f>
        <v/>
      </c>
      <c r="D87" s="70"/>
      <c r="E87" s="56"/>
      <c r="F87" s="57"/>
      <c r="G87" s="58"/>
      <c r="H87" s="59" t="str">
        <f t="shared" si="0"/>
        <v/>
      </c>
      <c r="I87" s="1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</row>
    <row r="88" spans="1:33" ht="16.5" customHeight="1">
      <c r="A88" s="27">
        <v>43741</v>
      </c>
      <c r="B88" s="28"/>
      <c r="C88" s="36" t="str">
        <f>IF(B88="","",TEXT(MONTH(A88),"00")&amp;"-"&amp;TEXT(SUMPRODUCT((MONTH($A$9:A88)=MONTH(A88))*($B$9:B88="x"))-1,"00"))</f>
        <v/>
      </c>
      <c r="D88" s="70"/>
      <c r="E88" s="56"/>
      <c r="F88" s="57"/>
      <c r="G88" s="58"/>
      <c r="H88" s="59" t="str">
        <f t="shared" si="0"/>
        <v/>
      </c>
      <c r="I88" s="1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</row>
    <row r="89" spans="1:33" ht="16.5" customHeight="1">
      <c r="A89" s="27">
        <v>43742</v>
      </c>
      <c r="B89" s="28"/>
      <c r="C89" s="36" t="str">
        <f>IF(B89="","",TEXT(MONTH(A89),"00")&amp;"-"&amp;TEXT(SUMPRODUCT((MONTH($A$9:A89)=MONTH(A89))*($B$9:B89="x"))-1,"00"))</f>
        <v/>
      </c>
      <c r="D89" s="70"/>
      <c r="E89" s="56"/>
      <c r="F89" s="57"/>
      <c r="G89" s="58"/>
      <c r="H89" s="59" t="str">
        <f t="shared" si="0"/>
        <v/>
      </c>
      <c r="I89" s="1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</row>
    <row r="90" spans="1:33" ht="16.5" customHeight="1">
      <c r="A90" s="27">
        <v>43743</v>
      </c>
      <c r="B90" s="28"/>
      <c r="C90" s="36" t="str">
        <f>IF(B90="","",TEXT(MONTH(A90),"00")&amp;"-"&amp;TEXT(SUMPRODUCT((MONTH($A$9:A90)=MONTH(A90))*($B$9:B90="x"))-1,"00"))</f>
        <v/>
      </c>
      <c r="D90" s="70"/>
      <c r="E90" s="56"/>
      <c r="F90" s="57"/>
      <c r="G90" s="58"/>
      <c r="H90" s="59" t="str">
        <f t="shared" si="0"/>
        <v/>
      </c>
      <c r="I90" s="1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</row>
    <row r="91" spans="1:33" ht="16.5" customHeight="1">
      <c r="A91" s="27">
        <v>43744</v>
      </c>
      <c r="B91" s="28"/>
      <c r="C91" s="36" t="str">
        <f>IF(B91="","",TEXT(MONTH(A91),"00")&amp;"-"&amp;TEXT(SUMPRODUCT((MONTH($A$9:A91)=MONTH(A91))*($B$9:B91="x"))-1,"00"))</f>
        <v/>
      </c>
      <c r="D91" s="70"/>
      <c r="E91" s="56"/>
      <c r="F91" s="57"/>
      <c r="G91" s="58"/>
      <c r="H91" s="59" t="str">
        <f t="shared" si="0"/>
        <v/>
      </c>
      <c r="I91" s="1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</row>
    <row r="92" spans="1:33" ht="16.5" customHeight="1">
      <c r="A92" s="27">
        <v>43745</v>
      </c>
      <c r="B92" s="28"/>
      <c r="C92" s="36" t="str">
        <f>IF(B92="","",TEXT(MONTH(A92),"00")&amp;"-"&amp;TEXT(SUMPRODUCT((MONTH($A$9:A92)=MONTH(A92))*($B$9:B92="x"))-1,"00"))</f>
        <v/>
      </c>
      <c r="D92" s="70"/>
      <c r="E92" s="56"/>
      <c r="F92" s="57"/>
      <c r="G92" s="58"/>
      <c r="H92" s="59" t="str">
        <f t="shared" si="0"/>
        <v/>
      </c>
      <c r="I92" s="1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</row>
    <row r="93" spans="1:33" ht="16.5" customHeight="1">
      <c r="A93" s="27">
        <v>43746</v>
      </c>
      <c r="B93" s="28"/>
      <c r="C93" s="36" t="str">
        <f>IF(B93="","",TEXT(MONTH(A93),"00")&amp;"-"&amp;TEXT(SUMPRODUCT((MONTH($A$9:A93)=MONTH(A93))*($B$9:B93="x"))-1,"00"))</f>
        <v/>
      </c>
      <c r="D93" s="55"/>
      <c r="E93" s="56"/>
      <c r="F93" s="57"/>
      <c r="G93" s="58"/>
      <c r="H93" s="59" t="str">
        <f t="shared" si="0"/>
        <v/>
      </c>
      <c r="I93" s="1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5" customHeight="1">
      <c r="A94" s="27">
        <v>43747</v>
      </c>
      <c r="B94" s="28"/>
      <c r="C94" s="36" t="str">
        <f>IF(B94="","",TEXT(MONTH(A94),"00")&amp;"-"&amp;TEXT(SUMPRODUCT((MONTH($A$9:A94)=MONTH(A94))*($B$9:B94="x"))-1,"00"))</f>
        <v/>
      </c>
      <c r="D94" s="70"/>
      <c r="E94" s="56"/>
      <c r="F94" s="57"/>
      <c r="G94" s="58"/>
      <c r="H94" s="59" t="str">
        <f t="shared" si="0"/>
        <v/>
      </c>
      <c r="I94" s="1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</row>
    <row r="95" spans="1:33" ht="16.5" customHeight="1">
      <c r="A95" s="27">
        <v>43748</v>
      </c>
      <c r="B95" s="28"/>
      <c r="C95" s="36" t="str">
        <f>IF(B95="","",TEXT(MONTH(A95),"00")&amp;"-"&amp;TEXT(SUMPRODUCT((MONTH($A$9:A95)=MONTH(A95))*($B$9:B95="x"))-1,"00"))</f>
        <v/>
      </c>
      <c r="D95" s="68"/>
      <c r="E95" s="56"/>
      <c r="F95" s="57"/>
      <c r="G95" s="58"/>
      <c r="H95" s="59" t="str">
        <f t="shared" si="0"/>
        <v/>
      </c>
      <c r="I95" s="1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</row>
    <row r="96" spans="1:33" ht="16.5" customHeight="1">
      <c r="A96" s="27">
        <v>43749</v>
      </c>
      <c r="B96" s="28"/>
      <c r="C96" s="36" t="str">
        <f>IF(B96="","",TEXT(MONTH(A96),"00")&amp;"-"&amp;TEXT(SUMPRODUCT((MONTH($A$9:A96)=MONTH(A96))*($B$9:B96="x"))-1,"00"))</f>
        <v/>
      </c>
      <c r="D96" s="70"/>
      <c r="E96" s="56"/>
      <c r="F96" s="57"/>
      <c r="G96" s="58"/>
      <c r="H96" s="59" t="str">
        <f t="shared" si="0"/>
        <v/>
      </c>
      <c r="I96" s="1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</row>
    <row r="97" spans="1:33" ht="16.5" customHeight="1">
      <c r="A97" s="27">
        <v>43750</v>
      </c>
      <c r="B97" s="28"/>
      <c r="C97" s="36" t="str">
        <f>IF(B97="","",TEXT(MONTH(A97),"00")&amp;"-"&amp;TEXT(SUMPRODUCT((MONTH($A$9:A97)=MONTH(A97))*($B$9:B97="x"))-1,"00"))</f>
        <v/>
      </c>
      <c r="D97" s="70"/>
      <c r="E97" s="56"/>
      <c r="F97" s="57"/>
      <c r="G97" s="58"/>
      <c r="H97" s="59" t="str">
        <f t="shared" si="0"/>
        <v/>
      </c>
      <c r="I97" s="1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</row>
    <row r="98" spans="1:33" ht="16.5" customHeight="1">
      <c r="A98" s="27">
        <v>43751</v>
      </c>
      <c r="B98" s="28"/>
      <c r="C98" s="36" t="str">
        <f>IF(B98="","",TEXT(MONTH(A98),"00")&amp;"-"&amp;TEXT(SUMPRODUCT((MONTH($A$9:A98)=MONTH(A98))*($B$9:B98="x"))-1,"00"))</f>
        <v/>
      </c>
      <c r="D98" s="70"/>
      <c r="E98" s="56"/>
      <c r="F98" s="57"/>
      <c r="G98" s="58"/>
      <c r="H98" s="59" t="str">
        <f t="shared" si="0"/>
        <v/>
      </c>
      <c r="I98" s="1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</row>
    <row r="99" spans="1:33" ht="16.5" customHeight="1">
      <c r="A99" s="27">
        <v>43752</v>
      </c>
      <c r="B99" s="28"/>
      <c r="C99" s="36" t="str">
        <f>IF(B99="","",TEXT(MONTH(A99),"00")&amp;"-"&amp;TEXT(SUMPRODUCT((MONTH($A$9:A99)=MONTH(A99))*($B$9:B99="x"))-1,"00"))</f>
        <v/>
      </c>
      <c r="D99" s="70"/>
      <c r="E99" s="56"/>
      <c r="F99" s="57"/>
      <c r="G99" s="58"/>
      <c r="H99" s="59" t="str">
        <f t="shared" si="0"/>
        <v/>
      </c>
      <c r="I99" s="1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</row>
    <row r="100" spans="1:33" ht="16.5" customHeight="1">
      <c r="A100" s="27">
        <v>43753</v>
      </c>
      <c r="B100" s="28"/>
      <c r="C100" s="36" t="str">
        <f>IF(B100="","",TEXT(MONTH(A100),"00")&amp;"-"&amp;TEXT(SUMPRODUCT((MONTH($A$9:A100)=MONTH(A100))*($B$9:B100="x"))-1,"00"))</f>
        <v/>
      </c>
      <c r="D100" s="70"/>
      <c r="E100" s="56"/>
      <c r="F100" s="57"/>
      <c r="G100" s="58"/>
      <c r="H100" s="59" t="str">
        <f t="shared" si="0"/>
        <v/>
      </c>
      <c r="I100" s="1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</row>
    <row r="101" spans="1:33" ht="16.5" customHeight="1">
      <c r="A101" s="27">
        <v>43754</v>
      </c>
      <c r="B101" s="28"/>
      <c r="C101" s="36" t="str">
        <f>IF(B101="","",TEXT(MONTH(A101),"00")&amp;"-"&amp;TEXT(SUMPRODUCT((MONTH($A$9:A101)=MONTH(A101))*($B$9:B101="x"))-1,"00"))</f>
        <v/>
      </c>
      <c r="D101" s="70"/>
      <c r="E101" s="56"/>
      <c r="F101" s="57"/>
      <c r="G101" s="58"/>
      <c r="H101" s="59" t="str">
        <f t="shared" si="0"/>
        <v/>
      </c>
      <c r="I101" s="1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</row>
    <row r="102" spans="1:33" ht="16.5" customHeight="1">
      <c r="A102" s="27">
        <v>43755</v>
      </c>
      <c r="B102" s="28"/>
      <c r="C102" s="36" t="str">
        <f>IF(B102="","",TEXT(MONTH(A102),"00")&amp;"-"&amp;TEXT(SUMPRODUCT((MONTH($A$9:A102)=MONTH(A102))*($B$9:B102="x"))-1,"00"))</f>
        <v/>
      </c>
      <c r="D102" s="70"/>
      <c r="E102" s="56"/>
      <c r="F102" s="57"/>
      <c r="G102" s="58"/>
      <c r="H102" s="59" t="str">
        <f t="shared" si="0"/>
        <v/>
      </c>
      <c r="I102" s="1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</row>
    <row r="103" spans="1:33" ht="16.5" customHeight="1">
      <c r="A103" s="27">
        <v>43756</v>
      </c>
      <c r="B103" s="28"/>
      <c r="C103" s="36" t="str">
        <f>IF(B103="","",TEXT(MONTH(A103),"00")&amp;"-"&amp;TEXT(SUMPRODUCT((MONTH($A$9:A103)=MONTH(A103))*($B$9:B103="x"))-1,"00"))</f>
        <v/>
      </c>
      <c r="D103" s="68"/>
      <c r="E103" s="56"/>
      <c r="F103" s="57"/>
      <c r="G103" s="58"/>
      <c r="H103" s="59" t="str">
        <f t="shared" si="0"/>
        <v/>
      </c>
      <c r="I103" s="1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</row>
    <row r="104" spans="1:33" ht="16.5" customHeight="1">
      <c r="A104" s="27">
        <v>43757</v>
      </c>
      <c r="B104" s="28"/>
      <c r="C104" s="36" t="str">
        <f>IF(B104="","",TEXT(MONTH(A104),"00")&amp;"-"&amp;TEXT(SUMPRODUCT((MONTH($A$9:A104)=MONTH(A104))*($B$9:B104="x"))-1,"00"))</f>
        <v/>
      </c>
      <c r="D104" s="70"/>
      <c r="E104" s="56"/>
      <c r="F104" s="57"/>
      <c r="G104" s="58"/>
      <c r="H104" s="59" t="str">
        <f t="shared" si="0"/>
        <v/>
      </c>
      <c r="I104" s="1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</row>
    <row r="105" spans="1:33" ht="16.5" customHeight="1">
      <c r="A105" s="27">
        <v>43758</v>
      </c>
      <c r="B105" s="28"/>
      <c r="C105" s="36" t="str">
        <f>IF(B105="","",TEXT(MONTH(A105),"00")&amp;"-"&amp;TEXT(SUMPRODUCT((MONTH($A$9:A105)=MONTH(A105))*($B$9:B105="x"))-1,"00"))</f>
        <v/>
      </c>
      <c r="D105" s="55"/>
      <c r="E105" s="56"/>
      <c r="F105" s="57"/>
      <c r="G105" s="58"/>
      <c r="H105" s="59" t="str">
        <f t="shared" si="0"/>
        <v/>
      </c>
      <c r="I105" s="1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</row>
    <row r="106" spans="1:33" ht="16.5" customHeight="1">
      <c r="A106" s="27">
        <v>43759</v>
      </c>
      <c r="B106" s="28"/>
      <c r="C106" s="36" t="str">
        <f>IF(B106="","",TEXT(MONTH(A106),"00")&amp;"-"&amp;TEXT(SUMPRODUCT((MONTH($A$9:A106)=MONTH(A106))*($B$9:B106="x"))-1,"00"))</f>
        <v/>
      </c>
      <c r="D106" s="70"/>
      <c r="E106" s="56"/>
      <c r="F106" s="57"/>
      <c r="G106" s="58"/>
      <c r="H106" s="59" t="str">
        <f t="shared" si="0"/>
        <v/>
      </c>
      <c r="I106" s="1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</row>
    <row r="107" spans="1:33" ht="16.5" customHeight="1">
      <c r="A107" s="27">
        <v>43760</v>
      </c>
      <c r="B107" s="28"/>
      <c r="C107" s="36" t="str">
        <f>IF(B107="","",TEXT(MONTH(A107),"00")&amp;"-"&amp;TEXT(SUMPRODUCT((MONTH($A$9:A107)=MONTH(A107))*($B$9:B107="x"))-1,"00"))</f>
        <v/>
      </c>
      <c r="D107" s="70"/>
      <c r="E107" s="56"/>
      <c r="F107" s="57"/>
      <c r="G107" s="58"/>
      <c r="H107" s="59" t="str">
        <f t="shared" si="0"/>
        <v/>
      </c>
      <c r="I107" s="1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</row>
    <row r="108" spans="1:33" ht="16.5" customHeight="1">
      <c r="A108" s="27">
        <v>43761</v>
      </c>
      <c r="B108" s="28"/>
      <c r="C108" s="36" t="str">
        <f>IF(B108="","",TEXT(MONTH(A108),"00")&amp;"-"&amp;TEXT(SUMPRODUCT((MONTH($A$9:A108)=MONTH(A108))*($B$9:B108="x"))-1,"00"))</f>
        <v/>
      </c>
      <c r="D108" s="68"/>
      <c r="E108" s="56"/>
      <c r="F108" s="57"/>
      <c r="G108" s="58"/>
      <c r="H108" s="59" t="str">
        <f t="shared" si="0"/>
        <v/>
      </c>
      <c r="I108" s="1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</row>
    <row r="109" spans="1:33" ht="16.5" customHeight="1">
      <c r="A109" s="27">
        <v>43762</v>
      </c>
      <c r="B109" s="28"/>
      <c r="C109" s="36" t="str">
        <f>IF(B109="","",TEXT(MONTH(A109),"00")&amp;"-"&amp;TEXT(SUMPRODUCT((MONTH($A$9:A109)=MONTH(A109))*($B$9:B109="x"))-1,"00"))</f>
        <v/>
      </c>
      <c r="D109" s="70"/>
      <c r="E109" s="56"/>
      <c r="F109" s="57"/>
      <c r="G109" s="58"/>
      <c r="H109" s="59" t="str">
        <f t="shared" si="0"/>
        <v/>
      </c>
      <c r="I109" s="1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</row>
    <row r="110" spans="1:33" ht="16.5" customHeight="1">
      <c r="A110" s="27">
        <v>43763</v>
      </c>
      <c r="B110" s="28"/>
      <c r="C110" s="36" t="str">
        <f>IF(B110="","",TEXT(MONTH(A110),"00")&amp;"-"&amp;TEXT(SUMPRODUCT((MONTH($A$9:A110)=MONTH(A110))*($B$9:B110="x"))-1,"00"))</f>
        <v/>
      </c>
      <c r="D110" s="70"/>
      <c r="E110" s="56"/>
      <c r="F110" s="57"/>
      <c r="G110" s="58"/>
      <c r="H110" s="59" t="str">
        <f t="shared" si="0"/>
        <v/>
      </c>
      <c r="I110" s="1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</row>
    <row r="111" spans="1:33" ht="16.5" customHeight="1">
      <c r="A111" s="27">
        <v>43764</v>
      </c>
      <c r="B111" s="28"/>
      <c r="C111" s="36" t="str">
        <f>IF(B111="","",TEXT(MONTH(A111),"00")&amp;"-"&amp;TEXT(SUMPRODUCT((MONTH($A$9:A111)=MONTH(A111))*($B$9:B111="x"))-1,"00"))</f>
        <v/>
      </c>
      <c r="D111" s="70"/>
      <c r="E111" s="56"/>
      <c r="F111" s="57"/>
      <c r="G111" s="58"/>
      <c r="H111" s="59" t="str">
        <f t="shared" si="0"/>
        <v/>
      </c>
      <c r="I111" s="1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</row>
    <row r="112" spans="1:33" ht="16.5" customHeight="1">
      <c r="A112" s="27">
        <v>43765</v>
      </c>
      <c r="B112" s="28"/>
      <c r="C112" s="36" t="str">
        <f>IF(B112="","",TEXT(MONTH(A112),"00")&amp;"-"&amp;TEXT(SUMPRODUCT((MONTH($A$9:A112)=MONTH(A112))*($B$9:B112="x"))-1,"00"))</f>
        <v/>
      </c>
      <c r="D112" s="70"/>
      <c r="E112" s="56"/>
      <c r="F112" s="57"/>
      <c r="G112" s="58"/>
      <c r="H112" s="59" t="str">
        <f t="shared" si="0"/>
        <v/>
      </c>
      <c r="I112" s="1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</row>
    <row r="113" spans="1:33" ht="16.5" customHeight="1">
      <c r="A113" s="27">
        <v>43766</v>
      </c>
      <c r="B113" s="28"/>
      <c r="C113" s="36" t="str">
        <f>IF(B113="","",TEXT(MONTH(A113),"00")&amp;"-"&amp;TEXT(SUMPRODUCT((MONTH($A$9:A113)=MONTH(A113))*($B$9:B113="x"))-1,"00"))</f>
        <v/>
      </c>
      <c r="D113" s="70"/>
      <c r="E113" s="56"/>
      <c r="F113" s="57"/>
      <c r="G113" s="58"/>
      <c r="H113" s="59" t="str">
        <f t="shared" si="0"/>
        <v/>
      </c>
      <c r="I113" s="1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</row>
    <row r="114" spans="1:33" ht="16.5" customHeight="1">
      <c r="A114" s="27">
        <v>43767</v>
      </c>
      <c r="B114" s="28"/>
      <c r="C114" s="36" t="str">
        <f>IF(B114="","",TEXT(MONTH(A114),"00")&amp;"-"&amp;TEXT(SUMPRODUCT((MONTH($A$9:A114)=MONTH(A114))*($B$9:B114="x"))-1,"00"))</f>
        <v/>
      </c>
      <c r="D114" s="70"/>
      <c r="E114" s="56"/>
      <c r="F114" s="57"/>
      <c r="G114" s="58"/>
      <c r="H114" s="59" t="str">
        <f t="shared" si="0"/>
        <v/>
      </c>
      <c r="I114" s="1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</row>
    <row r="115" spans="1:33" ht="16.5" customHeight="1">
      <c r="A115" s="27">
        <v>43768</v>
      </c>
      <c r="B115" s="28"/>
      <c r="C115" s="36" t="str">
        <f>IF(B115="","",TEXT(MONTH(A115),"00")&amp;"-"&amp;TEXT(SUMPRODUCT((MONTH($A$9:A115)=MONTH(A115))*($B$9:B115="x"))-1,"00"))</f>
        <v/>
      </c>
      <c r="D115" s="68"/>
      <c r="E115" s="56"/>
      <c r="F115" s="57"/>
      <c r="G115" s="58"/>
      <c r="H115" s="59" t="str">
        <f t="shared" si="0"/>
        <v/>
      </c>
      <c r="I115" s="1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</row>
    <row r="116" spans="1:33" ht="16.5" customHeight="1">
      <c r="A116" s="27">
        <v>43769</v>
      </c>
      <c r="B116" s="28"/>
      <c r="C116" s="36" t="str">
        <f>IF(B116="","",TEXT(MONTH(A116),"00")&amp;"-"&amp;TEXT(SUMPRODUCT((MONTH($A$9:A116)=MONTH(A116))*($B$9:B116="x"))-1,"00"))</f>
        <v/>
      </c>
      <c r="D116" s="70"/>
      <c r="E116" s="56"/>
      <c r="F116" s="57"/>
      <c r="G116" s="58"/>
      <c r="H116" s="59" t="str">
        <f t="shared" si="0"/>
        <v/>
      </c>
      <c r="I116" s="1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</row>
    <row r="117" spans="1:33" ht="16.5" customHeight="1">
      <c r="A117" s="27">
        <v>43770</v>
      </c>
      <c r="B117" s="28"/>
      <c r="C117" s="36" t="str">
        <f>IF(B117="","",TEXT(MONTH(A117),"00")&amp;"-"&amp;TEXT(SUMPRODUCT((MONTH($A$9:A117)=MONTH(A117))*($B$9:B117="x"))-1,"00"))</f>
        <v/>
      </c>
      <c r="D117" s="70"/>
      <c r="E117" s="56"/>
      <c r="F117" s="57"/>
      <c r="G117" s="58"/>
      <c r="H117" s="59" t="str">
        <f t="shared" si="0"/>
        <v/>
      </c>
      <c r="I117" s="1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</row>
    <row r="118" spans="1:33" ht="16.5" customHeight="1">
      <c r="A118" s="27">
        <v>43771</v>
      </c>
      <c r="B118" s="28"/>
      <c r="C118" s="36" t="str">
        <f>IF(B118="","",TEXT(MONTH(A118),"00")&amp;"-"&amp;TEXT(SUMPRODUCT((MONTH($A$9:A118)=MONTH(A118))*($B$9:B118="x"))-1,"00"))</f>
        <v/>
      </c>
      <c r="D118" s="68"/>
      <c r="E118" s="56"/>
      <c r="F118" s="57"/>
      <c r="G118" s="58"/>
      <c r="H118" s="59" t="str">
        <f t="shared" si="0"/>
        <v/>
      </c>
      <c r="I118" s="1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</row>
    <row r="119" spans="1:33" ht="16.5" customHeight="1">
      <c r="A119" s="27">
        <v>43772</v>
      </c>
      <c r="B119" s="28"/>
      <c r="C119" s="36" t="str">
        <f>IF(B119="","",TEXT(MONTH(A119),"00")&amp;"-"&amp;TEXT(SUMPRODUCT((MONTH($A$9:A119)=MONTH(A119))*($B$9:B119="x"))-1,"00"))</f>
        <v/>
      </c>
      <c r="D119" s="70"/>
      <c r="E119" s="56"/>
      <c r="F119" s="57"/>
      <c r="G119" s="58"/>
      <c r="H119" s="59" t="str">
        <f t="shared" si="0"/>
        <v/>
      </c>
      <c r="I119" s="1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</row>
    <row r="120" spans="1:33" ht="16.5" customHeight="1">
      <c r="A120" s="27">
        <v>43773</v>
      </c>
      <c r="B120" s="28"/>
      <c r="C120" s="36" t="str">
        <f>IF(B120="","",TEXT(MONTH(A120),"00")&amp;"-"&amp;TEXT(SUMPRODUCT((MONTH($A$9:A120)=MONTH(A120))*($B$9:B120="x"))-1,"00"))</f>
        <v/>
      </c>
      <c r="D120" s="70"/>
      <c r="E120" s="56"/>
      <c r="F120" s="57"/>
      <c r="G120" s="58"/>
      <c r="H120" s="59" t="str">
        <f t="shared" si="0"/>
        <v/>
      </c>
      <c r="I120" s="1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</row>
    <row r="121" spans="1:33" ht="16.5" customHeight="1">
      <c r="A121" s="27">
        <v>43774</v>
      </c>
      <c r="B121" s="28"/>
      <c r="C121" s="36" t="str">
        <f>IF(B121="","",TEXT(MONTH(A121),"00")&amp;"-"&amp;TEXT(SUMPRODUCT((MONTH($A$9:A121)=MONTH(A121))*($B$9:B121="x"))-1,"00"))</f>
        <v/>
      </c>
      <c r="D121" s="70"/>
      <c r="E121" s="56"/>
      <c r="F121" s="57"/>
      <c r="G121" s="58"/>
      <c r="H121" s="59" t="str">
        <f t="shared" si="0"/>
        <v/>
      </c>
      <c r="I121" s="1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</row>
    <row r="122" spans="1:33" ht="16.5" customHeight="1">
      <c r="A122" s="27">
        <v>43775</v>
      </c>
      <c r="B122" s="28"/>
      <c r="C122" s="36" t="str">
        <f>IF(B122="","",TEXT(MONTH(A122),"00")&amp;"-"&amp;TEXT(SUMPRODUCT((MONTH($A$9:A122)=MONTH(A122))*($B$9:B122="x"))-1,"00"))</f>
        <v/>
      </c>
      <c r="D122" s="70"/>
      <c r="E122" s="56"/>
      <c r="F122" s="57"/>
      <c r="G122" s="58"/>
      <c r="H122" s="59" t="str">
        <f t="shared" si="0"/>
        <v/>
      </c>
      <c r="I122" s="1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</row>
    <row r="123" spans="1:33" ht="16.5" customHeight="1">
      <c r="A123" s="27">
        <v>43776</v>
      </c>
      <c r="B123" s="28"/>
      <c r="C123" s="36" t="str">
        <f>IF(B123="","",TEXT(MONTH(A123),"00")&amp;"-"&amp;TEXT(SUMPRODUCT((MONTH($A$9:A123)=MONTH(A123))*($B$9:B123="x"))-1,"00"))</f>
        <v/>
      </c>
      <c r="D123" s="70"/>
      <c r="E123" s="56"/>
      <c r="F123" s="57"/>
      <c r="G123" s="58"/>
      <c r="H123" s="59" t="str">
        <f t="shared" si="0"/>
        <v/>
      </c>
      <c r="I123" s="1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</row>
    <row r="124" spans="1:33" ht="16.5" customHeight="1">
      <c r="A124" s="27">
        <v>43777</v>
      </c>
      <c r="B124" s="28"/>
      <c r="C124" s="36" t="str">
        <f>IF(B124="","",TEXT(MONTH(A124),"00")&amp;"-"&amp;TEXT(SUMPRODUCT((MONTH($A$9:A124)=MONTH(A124))*($B$9:B124="x"))-1,"00"))</f>
        <v/>
      </c>
      <c r="D124" s="70"/>
      <c r="E124" s="56"/>
      <c r="F124" s="57"/>
      <c r="G124" s="58"/>
      <c r="H124" s="59" t="str">
        <f t="shared" si="0"/>
        <v/>
      </c>
      <c r="I124" s="1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</row>
    <row r="125" spans="1:33" ht="16.5" customHeight="1">
      <c r="A125" s="27">
        <v>43778</v>
      </c>
      <c r="B125" s="28"/>
      <c r="C125" s="36" t="str">
        <f>IF(B125="","",TEXT(MONTH(A125),"00")&amp;"-"&amp;TEXT(SUMPRODUCT((MONTH($A$9:A125)=MONTH(A125))*($B$9:B125="x"))-1,"00"))</f>
        <v/>
      </c>
      <c r="D125" s="70"/>
      <c r="E125" s="56"/>
      <c r="F125" s="57"/>
      <c r="G125" s="58"/>
      <c r="H125" s="59" t="str">
        <f t="shared" si="0"/>
        <v/>
      </c>
      <c r="I125" s="1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</row>
    <row r="126" spans="1:33" ht="16.5" customHeight="1">
      <c r="A126" s="27">
        <v>43779</v>
      </c>
      <c r="B126" s="28"/>
      <c r="C126" s="36" t="str">
        <f>IF(B126="","",TEXT(MONTH(A126),"00")&amp;"-"&amp;TEXT(SUMPRODUCT((MONTH($A$9:A126)=MONTH(A126))*($B$9:B126="x"))-1,"00"))</f>
        <v/>
      </c>
      <c r="D126" s="70"/>
      <c r="E126" s="56"/>
      <c r="F126" s="55"/>
      <c r="G126" s="67"/>
      <c r="H126" s="59" t="str">
        <f t="shared" si="0"/>
        <v/>
      </c>
      <c r="I126" s="1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</row>
    <row r="127" spans="1:33" ht="16.5" customHeight="1">
      <c r="A127" s="27">
        <v>43780</v>
      </c>
      <c r="B127" s="28"/>
      <c r="C127" s="36" t="str">
        <f>IF(B127="","",TEXT(MONTH(A127),"00")&amp;"-"&amp;TEXT(SUMPRODUCT((MONTH($A$9:A127)=MONTH(A127))*($B$9:B127="x"))-1,"00"))</f>
        <v/>
      </c>
      <c r="D127" s="70"/>
      <c r="E127" s="56"/>
      <c r="F127" s="57"/>
      <c r="G127" s="58"/>
      <c r="H127" s="59" t="str">
        <f t="shared" si="0"/>
        <v/>
      </c>
      <c r="I127" s="1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</row>
    <row r="128" spans="1:33" ht="16.5" customHeight="1">
      <c r="A128" s="27">
        <v>43781</v>
      </c>
      <c r="B128" s="28"/>
      <c r="C128" s="36" t="str">
        <f>IF(B128="","",TEXT(MONTH(A128),"00")&amp;"-"&amp;TEXT(SUMPRODUCT((MONTH($A$9:A128)=MONTH(A128))*($B$9:B128="x"))-1,"00"))</f>
        <v/>
      </c>
      <c r="D128" s="70"/>
      <c r="E128" s="56"/>
      <c r="F128" s="57"/>
      <c r="G128" s="58"/>
      <c r="H128" s="59" t="str">
        <f t="shared" si="0"/>
        <v/>
      </c>
      <c r="I128" s="1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</row>
    <row r="129" spans="1:33" ht="16.5" customHeight="1">
      <c r="A129" s="27">
        <v>43782</v>
      </c>
      <c r="B129" s="28"/>
      <c r="C129" s="36" t="str">
        <f>IF(B129="","",TEXT(MONTH(A129),"00")&amp;"-"&amp;TEXT(SUMPRODUCT((MONTH($A$9:A129)=MONTH(A129))*($B$9:B129="x"))-1,"00"))</f>
        <v/>
      </c>
      <c r="D129" s="70"/>
      <c r="E129" s="56"/>
      <c r="F129" s="57"/>
      <c r="G129" s="58"/>
      <c r="H129" s="59" t="str">
        <f t="shared" si="0"/>
        <v/>
      </c>
      <c r="I129" s="1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</row>
    <row r="130" spans="1:33" ht="16.5" customHeight="1">
      <c r="A130" s="27">
        <v>43783</v>
      </c>
      <c r="B130" s="28"/>
      <c r="C130" s="36" t="str">
        <f>IF(B130="","",TEXT(MONTH(A130),"00")&amp;"-"&amp;TEXT(SUMPRODUCT((MONTH($A$9:A130)=MONTH(A130))*($B$9:B130="x"))-1,"00"))</f>
        <v/>
      </c>
      <c r="D130" s="70"/>
      <c r="E130" s="56"/>
      <c r="F130" s="57"/>
      <c r="G130" s="58"/>
      <c r="H130" s="59" t="str">
        <f t="shared" si="0"/>
        <v/>
      </c>
      <c r="I130" s="1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</row>
    <row r="131" spans="1:33" ht="16.5" customHeight="1">
      <c r="A131" s="27">
        <v>43784</v>
      </c>
      <c r="B131" s="28"/>
      <c r="C131" s="36" t="str">
        <f>IF(B131="","",TEXT(MONTH(A131),"00")&amp;"-"&amp;TEXT(SUMPRODUCT((MONTH($A$9:A131)=MONTH(A131))*($B$9:B131="x"))-1,"00"))</f>
        <v/>
      </c>
      <c r="D131" s="70"/>
      <c r="E131" s="56"/>
      <c r="F131" s="57"/>
      <c r="G131" s="58"/>
      <c r="H131" s="59" t="str">
        <f t="shared" si="0"/>
        <v/>
      </c>
      <c r="I131" s="1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</row>
    <row r="132" spans="1:33" ht="16.5" customHeight="1">
      <c r="A132" s="27">
        <v>43785</v>
      </c>
      <c r="B132" s="65"/>
      <c r="C132" s="36" t="str">
        <f>IF(B132="","",TEXT(MONTH(A132),"00")&amp;"-"&amp;TEXT(SUMPRODUCT((MONTH($A$9:A132)=MONTH(A132))*($B$9:B132="x"))-1,"00"))</f>
        <v/>
      </c>
      <c r="D132" s="55"/>
      <c r="E132" s="56"/>
      <c r="F132" s="66"/>
      <c r="G132" s="67"/>
      <c r="H132" s="59" t="str">
        <f t="shared" si="0"/>
        <v/>
      </c>
      <c r="I132" s="1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</row>
    <row r="133" spans="1:33" ht="16.5" customHeight="1">
      <c r="A133" s="27">
        <v>43786</v>
      </c>
      <c r="B133" s="65"/>
      <c r="C133" s="36" t="str">
        <f>IF(B133="","",TEXT(MONTH(A133),"00")&amp;"-"&amp;TEXT(SUMPRODUCT((MONTH($A$9:A133)=MONTH(A133))*($B$9:B133="x"))-1,"00"))</f>
        <v/>
      </c>
      <c r="D133" s="55"/>
      <c r="E133" s="56"/>
      <c r="F133" s="66"/>
      <c r="G133" s="67"/>
      <c r="H133" s="59" t="str">
        <f t="shared" si="0"/>
        <v/>
      </c>
      <c r="I133" s="1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</row>
    <row r="134" spans="1:33" ht="16.5" customHeight="1">
      <c r="A134" s="27">
        <v>43787</v>
      </c>
      <c r="B134" s="28"/>
      <c r="C134" s="36" t="str">
        <f>IF(B134="","",TEXT(MONTH(A134),"00")&amp;"-"&amp;TEXT(SUMPRODUCT((MONTH($A$9:A134)=MONTH(A134))*($B$9:B134="x"))-1,"00"))</f>
        <v/>
      </c>
      <c r="D134" s="70"/>
      <c r="E134" s="56"/>
      <c r="F134" s="57"/>
      <c r="G134" s="58"/>
      <c r="H134" s="59" t="str">
        <f t="shared" si="0"/>
        <v/>
      </c>
      <c r="I134" s="1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</row>
    <row r="135" spans="1:33" ht="16.5" customHeight="1">
      <c r="A135" s="27">
        <v>43788</v>
      </c>
      <c r="B135" s="65"/>
      <c r="C135" s="36" t="str">
        <f>IF(B135="","",TEXT(MONTH(A135),"00")&amp;"-"&amp;TEXT(SUMPRODUCT((MONTH($A$9:A135)=MONTH(A135))*($B$9:B135="x"))-1,"00"))</f>
        <v/>
      </c>
      <c r="D135" s="55"/>
      <c r="E135" s="56"/>
      <c r="F135" s="66"/>
      <c r="G135" s="67"/>
      <c r="H135" s="59" t="str">
        <f t="shared" si="0"/>
        <v/>
      </c>
      <c r="I135" s="1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</row>
    <row r="136" spans="1:33" ht="16.5" customHeight="1">
      <c r="A136" s="27">
        <v>43789</v>
      </c>
      <c r="B136" s="28"/>
      <c r="C136" s="36" t="str">
        <f>IF(B136="","",TEXT(MONTH(A136),"00")&amp;"-"&amp;TEXT(SUMPRODUCT((MONTH($A$9:A136)=MONTH(A136))*($B$9:B136="x"))-1,"00"))</f>
        <v/>
      </c>
      <c r="D136" s="70"/>
      <c r="E136" s="56"/>
      <c r="F136" s="57"/>
      <c r="G136" s="58"/>
      <c r="H136" s="59" t="str">
        <f t="shared" si="0"/>
        <v/>
      </c>
      <c r="I136" s="1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</row>
    <row r="137" spans="1:33" ht="16.5" customHeight="1">
      <c r="A137" s="27">
        <v>43790</v>
      </c>
      <c r="B137" s="28"/>
      <c r="C137" s="36" t="str">
        <f>IF(B137="","",TEXT(MONTH(A137),"00")&amp;"-"&amp;TEXT(SUMPRODUCT((MONTH($A$9:A137)=MONTH(A137))*($B$9:B137="x"))-1,"00"))</f>
        <v/>
      </c>
      <c r="D137" s="70"/>
      <c r="E137" s="56"/>
      <c r="F137" s="57"/>
      <c r="G137" s="58"/>
      <c r="H137" s="59" t="str">
        <f t="shared" si="0"/>
        <v/>
      </c>
      <c r="I137" s="1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</row>
    <row r="138" spans="1:33" ht="16.5" customHeight="1">
      <c r="A138" s="27">
        <v>43791</v>
      </c>
      <c r="B138" s="28"/>
      <c r="C138" s="36" t="str">
        <f>IF(B138="","",TEXT(MONTH(A138),"00")&amp;"-"&amp;TEXT(SUMPRODUCT((MONTH($A$9:A138)=MONTH(A138))*($B$9:B138="x"))-1,"00"))</f>
        <v/>
      </c>
      <c r="D138" s="70"/>
      <c r="E138" s="56"/>
      <c r="F138" s="57"/>
      <c r="G138" s="58"/>
      <c r="H138" s="59" t="str">
        <f t="shared" si="0"/>
        <v/>
      </c>
      <c r="I138" s="1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</row>
    <row r="139" spans="1:33" ht="16.5" customHeight="1">
      <c r="A139" s="27">
        <v>43792</v>
      </c>
      <c r="B139" s="28"/>
      <c r="C139" s="36" t="str">
        <f>IF(B139="","",TEXT(MONTH(A139),"00")&amp;"-"&amp;TEXT(SUMPRODUCT((MONTH($A$9:A139)=MONTH(A139))*($B$9:B139="x"))-1,"00"))</f>
        <v/>
      </c>
      <c r="D139" s="70"/>
      <c r="E139" s="56"/>
      <c r="F139" s="57"/>
      <c r="G139" s="58"/>
      <c r="H139" s="59" t="str">
        <f t="shared" si="0"/>
        <v/>
      </c>
      <c r="I139" s="1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</row>
    <row r="140" spans="1:33" ht="16.5" customHeight="1">
      <c r="A140" s="27">
        <v>43793</v>
      </c>
      <c r="B140" s="28"/>
      <c r="C140" s="36" t="str">
        <f>IF(B140="","",TEXT(MONTH(A140),"00")&amp;"-"&amp;TEXT(SUMPRODUCT((MONTH($A$9:A140)=MONTH(A140))*($B$9:B140="x"))-1,"00"))</f>
        <v/>
      </c>
      <c r="D140" s="70"/>
      <c r="E140" s="56"/>
      <c r="F140" s="57"/>
      <c r="G140" s="58"/>
      <c r="H140" s="59" t="str">
        <f t="shared" si="0"/>
        <v/>
      </c>
      <c r="I140" s="1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</row>
    <row r="141" spans="1:33" ht="16.5" customHeight="1">
      <c r="A141" s="27">
        <v>43794</v>
      </c>
      <c r="B141" s="28"/>
      <c r="C141" s="36" t="str">
        <f>IF(B141="","",TEXT(MONTH(A141),"00")&amp;"-"&amp;TEXT(SUMPRODUCT((MONTH($A$9:A141)=MONTH(A141))*($B$9:B141="x"))-1,"00"))</f>
        <v/>
      </c>
      <c r="D141" s="70"/>
      <c r="E141" s="56"/>
      <c r="F141" s="57"/>
      <c r="G141" s="58"/>
      <c r="H141" s="59" t="str">
        <f t="shared" si="0"/>
        <v/>
      </c>
      <c r="I141" s="1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</row>
    <row r="142" spans="1:33" ht="16.5" customHeight="1">
      <c r="A142" s="27">
        <v>43795</v>
      </c>
      <c r="B142" s="28"/>
      <c r="C142" s="36" t="str">
        <f>IF(B142="","",TEXT(MONTH(A142),"00")&amp;"-"&amp;TEXT(SUMPRODUCT((MONTH($A$9:A142)=MONTH(A142))*($B$9:B142="x"))-1,"00"))</f>
        <v/>
      </c>
      <c r="D142" s="70"/>
      <c r="E142" s="56"/>
      <c r="F142" s="57"/>
      <c r="G142" s="58"/>
      <c r="H142" s="59" t="str">
        <f t="shared" si="0"/>
        <v/>
      </c>
      <c r="I142" s="1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</row>
    <row r="143" spans="1:33" ht="16.5" customHeight="1">
      <c r="A143" s="27">
        <v>43796</v>
      </c>
      <c r="B143" s="65"/>
      <c r="C143" s="36" t="str">
        <f>IF(B143="","",TEXT(MONTH(A143),"00")&amp;"-"&amp;TEXT(SUMPRODUCT((MONTH($A$9:A143)=MONTH(A143))*($B$9:B143="x"))-1,"00"))</f>
        <v/>
      </c>
      <c r="D143" s="55"/>
      <c r="E143" s="56"/>
      <c r="F143" s="66"/>
      <c r="G143" s="67"/>
      <c r="H143" s="59" t="str">
        <f t="shared" si="0"/>
        <v/>
      </c>
      <c r="I143" s="1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</row>
    <row r="144" spans="1:33" ht="16.5" customHeight="1">
      <c r="A144" s="27">
        <v>43797</v>
      </c>
      <c r="B144" s="65"/>
      <c r="C144" s="36" t="str">
        <f>IF(B144="","",TEXT(MONTH(A144),"00")&amp;"-"&amp;TEXT(SUMPRODUCT((MONTH($A$9:A144)=MONTH(A144))*($B$9:B144="x"))-1,"00"))</f>
        <v/>
      </c>
      <c r="D144" s="55"/>
      <c r="E144" s="56"/>
      <c r="F144" s="66"/>
      <c r="G144" s="67"/>
      <c r="H144" s="59" t="str">
        <f t="shared" si="0"/>
        <v/>
      </c>
      <c r="I144" s="1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</row>
    <row r="145" spans="1:33" ht="16.5" customHeight="1">
      <c r="A145" s="27">
        <v>43798</v>
      </c>
      <c r="B145" s="65"/>
      <c r="C145" s="36" t="str">
        <f>IF(B145="","",TEXT(MONTH(A145),"00")&amp;"-"&amp;TEXT(SUMPRODUCT((MONTH($A$9:A145)=MONTH(A145))*($B$9:B145="x"))-1,"00"))</f>
        <v/>
      </c>
      <c r="D145" s="55"/>
      <c r="E145" s="56"/>
      <c r="F145" s="66"/>
      <c r="G145" s="67"/>
      <c r="H145" s="59" t="str">
        <f t="shared" si="0"/>
        <v/>
      </c>
      <c r="I145" s="1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</row>
    <row r="146" spans="1:33" ht="16.5" customHeight="1">
      <c r="A146" s="27">
        <v>43799</v>
      </c>
      <c r="B146" s="28"/>
      <c r="C146" s="36" t="str">
        <f>IF(B146="","",TEXT(MONTH(A146),"00")&amp;"-"&amp;TEXT(SUMPRODUCT((MONTH($A$9:A146)=MONTH(A146))*($B$9:B146="x"))-1,"00"))</f>
        <v/>
      </c>
      <c r="D146" s="70"/>
      <c r="E146" s="56"/>
      <c r="F146" s="57"/>
      <c r="G146" s="58"/>
      <c r="H146" s="59" t="str">
        <f t="shared" si="0"/>
        <v/>
      </c>
      <c r="I146" s="1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</row>
    <row r="147" spans="1:33" ht="16.5" customHeight="1">
      <c r="A147" s="27">
        <v>43800</v>
      </c>
      <c r="B147" s="28"/>
      <c r="C147" s="36" t="str">
        <f>IF(B147="","",TEXT(MONTH(A147),"00")&amp;"-"&amp;TEXT(SUMPRODUCT((MONTH($A$9:A147)=MONTH(A147))*($B$9:B147="x"))-1,"00"))</f>
        <v/>
      </c>
      <c r="D147" s="70"/>
      <c r="E147" s="56"/>
      <c r="F147" s="57"/>
      <c r="G147" s="58"/>
      <c r="H147" s="59" t="str">
        <f t="shared" si="0"/>
        <v/>
      </c>
      <c r="I147" s="1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</row>
    <row r="148" spans="1:33" ht="16.5" customHeight="1">
      <c r="A148" s="27">
        <v>43801</v>
      </c>
      <c r="B148" s="28"/>
      <c r="C148" s="36" t="str">
        <f>IF(B148="","",TEXT(MONTH(A148),"00")&amp;"-"&amp;TEXT(SUMPRODUCT((MONTH($A$9:A148)=MONTH(A148))*($B$9:B148="x"))-1,"00"))</f>
        <v/>
      </c>
      <c r="D148" s="70"/>
      <c r="E148" s="56"/>
      <c r="F148" s="57"/>
      <c r="G148" s="58"/>
      <c r="H148" s="59" t="str">
        <f t="shared" si="0"/>
        <v/>
      </c>
      <c r="I148" s="1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</row>
    <row r="149" spans="1:33" ht="16.5" customHeight="1">
      <c r="A149" s="27">
        <v>43802</v>
      </c>
      <c r="B149" s="28"/>
      <c r="C149" s="36" t="str">
        <f>IF(B149="","",TEXT(MONTH(A149),"00")&amp;"-"&amp;TEXT(SUMPRODUCT((MONTH($A$9:A149)=MONTH(A149))*($B$9:B149="x"))-1,"00"))</f>
        <v/>
      </c>
      <c r="D149" s="70"/>
      <c r="E149" s="56"/>
      <c r="F149" s="57"/>
      <c r="G149" s="58"/>
      <c r="H149" s="59" t="str">
        <f t="shared" si="0"/>
        <v/>
      </c>
      <c r="I149" s="1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</row>
    <row r="150" spans="1:33" ht="16.5" customHeight="1">
      <c r="A150" s="27">
        <v>43803</v>
      </c>
      <c r="B150" s="28"/>
      <c r="C150" s="36" t="str">
        <f>IF(B150="","",TEXT(MONTH(A150),"00")&amp;"-"&amp;TEXT(SUMPRODUCT((MONTH($A$9:A150)=MONTH(A150))*($B$9:B150="x"))-1,"00"))</f>
        <v/>
      </c>
      <c r="D150" s="70"/>
      <c r="E150" s="56"/>
      <c r="F150" s="57"/>
      <c r="G150" s="58"/>
      <c r="H150" s="59" t="str">
        <f t="shared" si="0"/>
        <v/>
      </c>
      <c r="I150" s="1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</row>
    <row r="151" spans="1:33" ht="16.5" customHeight="1">
      <c r="A151" s="27">
        <v>43804</v>
      </c>
      <c r="B151" s="65"/>
      <c r="C151" s="36" t="str">
        <f>IF(B151="","",TEXT(MONTH(A151),"00")&amp;"-"&amp;TEXT(SUMPRODUCT((MONTH($A$9:A151)=MONTH(A151))*($B$9:B151="x"))-1,"00"))</f>
        <v/>
      </c>
      <c r="D151" s="55"/>
      <c r="E151" s="56"/>
      <c r="F151" s="66"/>
      <c r="G151" s="67"/>
      <c r="H151" s="59" t="str">
        <f t="shared" si="0"/>
        <v/>
      </c>
      <c r="I151" s="1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</row>
    <row r="152" spans="1:33" ht="16.5" customHeight="1">
      <c r="A152" s="27">
        <v>43805</v>
      </c>
      <c r="B152" s="28"/>
      <c r="C152" s="36" t="str">
        <f>IF(B152="","",TEXT(MONTH(A152),"00")&amp;"-"&amp;TEXT(SUMPRODUCT((MONTH($A$9:A152)=MONTH(A152))*($B$9:B152="x"))-1,"00"))</f>
        <v/>
      </c>
      <c r="D152" s="70"/>
      <c r="E152" s="56"/>
      <c r="F152" s="57"/>
      <c r="G152" s="58"/>
      <c r="H152" s="59" t="str">
        <f t="shared" si="0"/>
        <v/>
      </c>
      <c r="I152" s="1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</row>
    <row r="153" spans="1:33" ht="16.5" customHeight="1">
      <c r="A153" s="27">
        <v>43806</v>
      </c>
      <c r="B153" s="28"/>
      <c r="C153" s="36" t="str">
        <f>IF(B153="","",TEXT(MONTH(A153),"00")&amp;"-"&amp;TEXT(SUMPRODUCT((MONTH($A$9:A153)=MONTH(A153))*($B$9:B153="x"))-1,"00"))</f>
        <v/>
      </c>
      <c r="D153" s="70"/>
      <c r="E153" s="56"/>
      <c r="F153" s="57"/>
      <c r="G153" s="58"/>
      <c r="H153" s="59" t="str">
        <f t="shared" si="0"/>
        <v/>
      </c>
      <c r="I153" s="1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</row>
    <row r="154" spans="1:33" ht="16.5" customHeight="1">
      <c r="A154" s="27">
        <v>43807</v>
      </c>
      <c r="B154" s="28"/>
      <c r="C154" s="36" t="str">
        <f>IF(B154="","",TEXT(MONTH(A154),"00")&amp;"-"&amp;TEXT(SUMPRODUCT((MONTH($A$9:A154)=MONTH(A154))*($B$9:B154="x"))-1,"00"))</f>
        <v/>
      </c>
      <c r="D154" s="70"/>
      <c r="E154" s="56"/>
      <c r="F154" s="57"/>
      <c r="G154" s="58"/>
      <c r="H154" s="59" t="str">
        <f t="shared" si="0"/>
        <v/>
      </c>
      <c r="I154" s="1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</row>
    <row r="155" spans="1:33" ht="16.5" customHeight="1">
      <c r="A155" s="27">
        <v>43808</v>
      </c>
      <c r="B155" s="28"/>
      <c r="C155" s="36" t="str">
        <f>IF(B155="","",TEXT(MONTH(A155),"00")&amp;"-"&amp;TEXT(SUMPRODUCT((MONTH($A$9:A155)=MONTH(A155))*($B$9:B155="x"))-1,"00"))</f>
        <v/>
      </c>
      <c r="D155" s="70"/>
      <c r="E155" s="56"/>
      <c r="F155" s="57"/>
      <c r="G155" s="58"/>
      <c r="H155" s="59" t="str">
        <f t="shared" si="0"/>
        <v/>
      </c>
      <c r="I155" s="1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</row>
    <row r="156" spans="1:33" ht="16.5" customHeight="1">
      <c r="A156" s="27">
        <v>43809</v>
      </c>
      <c r="B156" s="28"/>
      <c r="C156" s="36" t="str">
        <f>IF(B156="","",TEXT(MONTH(A156),"00")&amp;"-"&amp;TEXT(SUMPRODUCT((MONTH($A$9:A156)=MONTH(A156))*($B$9:B156="x"))-1,"00"))</f>
        <v/>
      </c>
      <c r="D156" s="70"/>
      <c r="E156" s="56"/>
      <c r="F156" s="57"/>
      <c r="G156" s="58"/>
      <c r="H156" s="59" t="str">
        <f t="shared" si="0"/>
        <v/>
      </c>
      <c r="I156" s="1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</row>
    <row r="157" spans="1:33" ht="16.5" customHeight="1">
      <c r="A157" s="27">
        <v>43810</v>
      </c>
      <c r="B157" s="28"/>
      <c r="C157" s="36" t="str">
        <f>IF(B157="","",TEXT(MONTH(A157),"00")&amp;"-"&amp;TEXT(SUMPRODUCT((MONTH($A$9:A157)=MONTH(A157))*($B$9:B157="x"))-1,"00"))</f>
        <v/>
      </c>
      <c r="D157" s="70"/>
      <c r="E157" s="56"/>
      <c r="F157" s="57"/>
      <c r="G157" s="58"/>
      <c r="H157" s="59" t="str">
        <f t="shared" si="0"/>
        <v/>
      </c>
      <c r="I157" s="1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</row>
    <row r="158" spans="1:33" ht="16.5" customHeight="1">
      <c r="A158" s="27">
        <v>43811</v>
      </c>
      <c r="B158" s="28"/>
      <c r="C158" s="36" t="str">
        <f>IF(B158="","",TEXT(MONTH(A158),"00")&amp;"-"&amp;TEXT(SUMPRODUCT((MONTH($A$9:A158)=MONTH(A158))*($B$9:B158="x"))-1,"00"))</f>
        <v/>
      </c>
      <c r="D158" s="70"/>
      <c r="E158" s="56"/>
      <c r="F158" s="57"/>
      <c r="G158" s="58"/>
      <c r="H158" s="59" t="str">
        <f t="shared" si="0"/>
        <v/>
      </c>
      <c r="I158" s="1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</row>
    <row r="159" spans="1:33" ht="16.5" customHeight="1">
      <c r="A159" s="27">
        <v>43812</v>
      </c>
      <c r="B159" s="28"/>
      <c r="C159" s="36" t="str">
        <f>IF(B159="","",TEXT(MONTH(A159),"00")&amp;"-"&amp;TEXT(SUMPRODUCT((MONTH($A$9:A159)=MONTH(A159))*($B$9:B159="x"))-1,"00"))</f>
        <v/>
      </c>
      <c r="D159" s="70"/>
      <c r="E159" s="56"/>
      <c r="F159" s="57"/>
      <c r="G159" s="58"/>
      <c r="H159" s="59" t="str">
        <f t="shared" si="0"/>
        <v/>
      </c>
      <c r="I159" s="1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</row>
    <row r="160" spans="1:33" ht="16.5" customHeight="1">
      <c r="A160" s="27">
        <v>43813</v>
      </c>
      <c r="B160" s="28"/>
      <c r="C160" s="36" t="str">
        <f>IF(B160="","",TEXT(MONTH(A160),"00")&amp;"-"&amp;TEXT(SUMPRODUCT((MONTH($A$9:A160)=MONTH(A160))*($B$9:B160="x"))-1,"00"))</f>
        <v/>
      </c>
      <c r="D160" s="70"/>
      <c r="E160" s="56"/>
      <c r="F160" s="57"/>
      <c r="G160" s="58"/>
      <c r="H160" s="59" t="str">
        <f t="shared" si="0"/>
        <v/>
      </c>
      <c r="I160" s="1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</row>
    <row r="161" spans="1:33" ht="16.5" customHeight="1">
      <c r="A161" s="27">
        <v>43814</v>
      </c>
      <c r="B161" s="28"/>
      <c r="C161" s="36" t="str">
        <f>IF(B161="","",TEXT(MONTH(A161),"00")&amp;"-"&amp;TEXT(SUMPRODUCT((MONTH($A$9:A161)=MONTH(A161))*($B$9:B161="x"))-1,"00"))</f>
        <v/>
      </c>
      <c r="D161" s="70"/>
      <c r="E161" s="56"/>
      <c r="F161" s="57"/>
      <c r="G161" s="58"/>
      <c r="H161" s="59" t="str">
        <f t="shared" si="0"/>
        <v/>
      </c>
      <c r="I161" s="1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</row>
    <row r="162" spans="1:33" ht="16.5" customHeight="1">
      <c r="A162" s="27">
        <v>43815</v>
      </c>
      <c r="B162" s="28"/>
      <c r="C162" s="36" t="str">
        <f>IF(B162="","",TEXT(MONTH(A162),"00")&amp;"-"&amp;TEXT(SUMPRODUCT((MONTH($A$9:A162)=MONTH(A162))*($B$9:B162="x"))-1,"00"))</f>
        <v/>
      </c>
      <c r="D162" s="70"/>
      <c r="E162" s="56"/>
      <c r="F162" s="57"/>
      <c r="G162" s="58"/>
      <c r="H162" s="59" t="str">
        <f t="shared" si="0"/>
        <v/>
      </c>
      <c r="I162" s="1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</row>
    <row r="163" spans="1:33" ht="16.5" customHeight="1">
      <c r="A163" s="27">
        <v>43816</v>
      </c>
      <c r="B163" s="28"/>
      <c r="C163" s="36" t="str">
        <f>IF(B163="","",TEXT(MONTH(A163),"00")&amp;"-"&amp;TEXT(SUMPRODUCT((MONTH($A$9:A163)=MONTH(A163))*($B$9:B163="x"))-1,"00"))</f>
        <v/>
      </c>
      <c r="D163" s="70"/>
      <c r="E163" s="56"/>
      <c r="F163" s="57"/>
      <c r="G163" s="58"/>
      <c r="H163" s="59" t="str">
        <f t="shared" si="0"/>
        <v/>
      </c>
      <c r="I163" s="1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</row>
    <row r="164" spans="1:33" ht="16.5" customHeight="1">
      <c r="A164" s="27">
        <v>43817</v>
      </c>
      <c r="B164" s="28"/>
      <c r="C164" s="36" t="str">
        <f>IF(B164="","",TEXT(MONTH(A164),"00")&amp;"-"&amp;TEXT(SUMPRODUCT((MONTH($A$9:A164)=MONTH(A164))*($B$9:B164="x"))-1,"00"))</f>
        <v/>
      </c>
      <c r="D164" s="70"/>
      <c r="E164" s="56"/>
      <c r="F164" s="57"/>
      <c r="G164" s="58"/>
      <c r="H164" s="59" t="str">
        <f t="shared" si="0"/>
        <v/>
      </c>
      <c r="I164" s="1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</row>
    <row r="165" spans="1:33" ht="16.5" customHeight="1">
      <c r="A165" s="27">
        <v>43818</v>
      </c>
      <c r="B165" s="28"/>
      <c r="C165" s="36" t="str">
        <f>IF(B165="","",TEXT(MONTH(A165),"00")&amp;"-"&amp;TEXT(SUMPRODUCT((MONTH($A$9:A165)=MONTH(A165))*($B$9:B165="x"))-1,"00"))</f>
        <v/>
      </c>
      <c r="D165" s="70"/>
      <c r="E165" s="56"/>
      <c r="F165" s="57"/>
      <c r="G165" s="58"/>
      <c r="H165" s="59" t="str">
        <f t="shared" si="0"/>
        <v/>
      </c>
      <c r="I165" s="1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</row>
    <row r="166" spans="1:33" ht="16.5" customHeight="1">
      <c r="A166" s="27">
        <v>43819</v>
      </c>
      <c r="B166" s="28"/>
      <c r="C166" s="36" t="str">
        <f>IF(B166="","",TEXT(MONTH(A166),"00")&amp;"-"&amp;TEXT(SUMPRODUCT((MONTH($A$9:A166)=MONTH(A166))*($B$9:B166="x"))-1,"00"))</f>
        <v/>
      </c>
      <c r="D166" s="70"/>
      <c r="E166" s="56"/>
      <c r="F166" s="57"/>
      <c r="G166" s="58"/>
      <c r="H166" s="59" t="str">
        <f t="shared" si="0"/>
        <v/>
      </c>
      <c r="I166" s="1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</row>
    <row r="167" spans="1:33" ht="16.5" customHeight="1">
      <c r="A167" s="27">
        <v>43820</v>
      </c>
      <c r="B167" s="28"/>
      <c r="C167" s="36" t="str">
        <f>IF(B167="","",TEXT(MONTH(A167),"00")&amp;"-"&amp;TEXT(SUMPRODUCT((MONTH($A$9:A167)=MONTH(A167))*($B$9:B167="x"))-1,"00"))</f>
        <v/>
      </c>
      <c r="D167" s="70"/>
      <c r="E167" s="56"/>
      <c r="F167" s="57"/>
      <c r="G167" s="58"/>
      <c r="H167" s="59" t="str">
        <f t="shared" si="0"/>
        <v/>
      </c>
      <c r="I167" s="1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</row>
    <row r="168" spans="1:33" ht="16.5" customHeight="1">
      <c r="A168" s="27">
        <v>43821</v>
      </c>
      <c r="B168" s="28"/>
      <c r="C168" s="36" t="str">
        <f>IF(B168="","",TEXT(MONTH(A168),"00")&amp;"-"&amp;TEXT(SUMPRODUCT((MONTH($A$9:A168)=MONTH(A168))*($B$9:B168="x"))-1,"00"))</f>
        <v/>
      </c>
      <c r="D168" s="70"/>
      <c r="E168" s="56"/>
      <c r="F168" s="57"/>
      <c r="G168" s="58"/>
      <c r="H168" s="59" t="str">
        <f t="shared" si="0"/>
        <v/>
      </c>
      <c r="I168" s="1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</row>
    <row r="169" spans="1:33" ht="16.5" customHeight="1">
      <c r="A169" s="27">
        <v>43822</v>
      </c>
      <c r="B169" s="28"/>
      <c r="C169" s="36" t="str">
        <f>IF(B169="","",TEXT(MONTH(A169),"00")&amp;"-"&amp;TEXT(SUMPRODUCT((MONTH($A$9:A169)=MONTH(A169))*($B$9:B169="x"))-1,"00"))</f>
        <v/>
      </c>
      <c r="D169" s="70"/>
      <c r="E169" s="56"/>
      <c r="F169" s="57"/>
      <c r="G169" s="58"/>
      <c r="H169" s="59" t="str">
        <f t="shared" si="0"/>
        <v/>
      </c>
      <c r="I169" s="1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</row>
    <row r="170" spans="1:33" ht="16.5" customHeight="1">
      <c r="A170" s="27">
        <v>43823</v>
      </c>
      <c r="B170" s="28"/>
      <c r="C170" s="36" t="str">
        <f>IF(B170="","",TEXT(MONTH(A170),"00")&amp;"-"&amp;TEXT(SUMPRODUCT((MONTH($A$9:A170)=MONTH(A170))*($B$9:B170="x"))-1,"00"))</f>
        <v/>
      </c>
      <c r="D170" s="70"/>
      <c r="E170" s="56"/>
      <c r="F170" s="57"/>
      <c r="G170" s="58"/>
      <c r="H170" s="59" t="str">
        <f t="shared" si="0"/>
        <v/>
      </c>
      <c r="I170" s="1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</row>
    <row r="171" spans="1:33" ht="16.5" customHeight="1">
      <c r="A171" s="27">
        <v>43824</v>
      </c>
      <c r="B171" s="28"/>
      <c r="C171" s="36" t="str">
        <f>IF(B171="","",TEXT(MONTH(A171),"00")&amp;"-"&amp;TEXT(SUMPRODUCT((MONTH($A$9:A171)=MONTH(A171))*($B$9:B171="x"))-1,"00"))</f>
        <v/>
      </c>
      <c r="D171" s="70"/>
      <c r="E171" s="56"/>
      <c r="F171" s="57"/>
      <c r="G171" s="58"/>
      <c r="H171" s="59" t="str">
        <f t="shared" si="0"/>
        <v/>
      </c>
      <c r="I171" s="1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</row>
    <row r="172" spans="1:33" ht="16.5" customHeight="1">
      <c r="A172" s="27">
        <v>43825</v>
      </c>
      <c r="B172" s="28"/>
      <c r="C172" s="36" t="str">
        <f>IF(B172="","",TEXT(MONTH(A172),"00")&amp;"-"&amp;TEXT(SUMPRODUCT((MONTH($A$9:A172)=MONTH(A172))*($B$9:B172="x"))-1,"00"))</f>
        <v/>
      </c>
      <c r="D172" s="70"/>
      <c r="E172" s="56"/>
      <c r="F172" s="57"/>
      <c r="G172" s="58"/>
      <c r="H172" s="59" t="str">
        <f t="shared" si="0"/>
        <v/>
      </c>
      <c r="I172" s="1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</row>
    <row r="173" spans="1:33" ht="16.5" customHeight="1">
      <c r="A173" s="27">
        <v>43826</v>
      </c>
      <c r="B173" s="28"/>
      <c r="C173" s="36" t="str">
        <f>IF(B173="","",TEXT(MONTH(A173),"00")&amp;"-"&amp;TEXT(SUMPRODUCT((MONTH($A$9:A173)=MONTH(A173))*($B$9:B173="x"))-1,"00"))</f>
        <v/>
      </c>
      <c r="D173" s="70"/>
      <c r="E173" s="56"/>
      <c r="F173" s="57"/>
      <c r="G173" s="58"/>
      <c r="H173" s="59" t="str">
        <f t="shared" si="0"/>
        <v/>
      </c>
      <c r="I173" s="1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</row>
    <row r="174" spans="1:33" ht="16.5" customHeight="1">
      <c r="A174" s="27">
        <v>43827</v>
      </c>
      <c r="B174" s="28"/>
      <c r="C174" s="36" t="str">
        <f>IF(B174="","",TEXT(MONTH(A174),"00")&amp;"-"&amp;TEXT(SUMPRODUCT((MONTH($A$9:A174)=MONTH(A174))*($B$9:B174="x"))-1,"00"))</f>
        <v/>
      </c>
      <c r="D174" s="70"/>
      <c r="E174" s="56"/>
      <c r="F174" s="57"/>
      <c r="G174" s="58"/>
      <c r="H174" s="59" t="str">
        <f t="shared" si="0"/>
        <v/>
      </c>
      <c r="I174" s="1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</row>
    <row r="175" spans="1:33" ht="16.5" customHeight="1">
      <c r="A175" s="27">
        <v>43828</v>
      </c>
      <c r="B175" s="28"/>
      <c r="C175" s="36" t="str">
        <f>IF(B175="","",TEXT(MONTH(A175),"00")&amp;"-"&amp;TEXT(SUMPRODUCT((MONTH($A$9:A175)=MONTH(A175))*($B$9:B175="x"))-1,"00"))</f>
        <v/>
      </c>
      <c r="D175" s="70"/>
      <c r="E175" s="56"/>
      <c r="F175" s="57"/>
      <c r="G175" s="58"/>
      <c r="H175" s="59" t="str">
        <f t="shared" si="0"/>
        <v/>
      </c>
      <c r="I175" s="1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</row>
    <row r="176" spans="1:33" ht="16.5" customHeight="1">
      <c r="A176" s="27">
        <v>43829</v>
      </c>
      <c r="B176" s="28"/>
      <c r="C176" s="36" t="str">
        <f>IF(B176="","",TEXT(MONTH(A176),"00")&amp;"-"&amp;TEXT(SUMPRODUCT((MONTH($A$9:A176)=MONTH(A176))*($B$9:B176="x"))-1,"00"))</f>
        <v/>
      </c>
      <c r="D176" s="70"/>
      <c r="E176" s="56"/>
      <c r="F176" s="57"/>
      <c r="G176" s="58"/>
      <c r="H176" s="59" t="str">
        <f t="shared" si="0"/>
        <v/>
      </c>
      <c r="I176" s="1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</row>
    <row r="177" spans="1:33" ht="16.5" customHeight="1">
      <c r="A177" s="27">
        <v>43830</v>
      </c>
      <c r="B177" s="28"/>
      <c r="C177" s="36" t="str">
        <f>IF(B177="","",TEXT(MONTH(A177),"00")&amp;"-"&amp;TEXT(SUMPRODUCT((MONTH($A$9:A177)=MONTH(A177))*($B$9:B177="x"))-1,"00"))</f>
        <v/>
      </c>
      <c r="D177" s="70"/>
      <c r="E177" s="56"/>
      <c r="F177" s="57"/>
      <c r="G177" s="58"/>
      <c r="H177" s="59" t="str">
        <f t="shared" si="0"/>
        <v/>
      </c>
      <c r="I177" s="1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</row>
    <row r="178" spans="1:33" ht="16.5" customHeight="1">
      <c r="A178" s="27">
        <v>43831</v>
      </c>
      <c r="B178" s="28"/>
      <c r="C178" s="36" t="str">
        <f>IF(B178="","",TEXT(MONTH(A178),"00")&amp;"-"&amp;TEXT(SUMPRODUCT((MONTH($A$9:A178)=MONTH(A178))*($B$9:B178="x"))-1,"00"))</f>
        <v/>
      </c>
      <c r="D178" s="70"/>
      <c r="E178" s="56"/>
      <c r="F178" s="57"/>
      <c r="G178" s="58"/>
      <c r="H178" s="59" t="str">
        <f t="shared" si="0"/>
        <v/>
      </c>
      <c r="I178" s="1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</row>
    <row r="179" spans="1:33" ht="16.5" customHeight="1">
      <c r="A179" s="27">
        <v>43832</v>
      </c>
      <c r="B179" s="28"/>
      <c r="C179" s="36" t="str">
        <f>IF(B179="","",TEXT(MONTH(A179),"00")&amp;"-"&amp;TEXT(SUMPRODUCT((MONTH($A$9:A179)=MONTH(A179))*($B$9:B179="x"))-1,"00"))</f>
        <v/>
      </c>
      <c r="D179" s="70"/>
      <c r="E179" s="56"/>
      <c r="F179" s="57"/>
      <c r="G179" s="58"/>
      <c r="H179" s="59" t="str">
        <f t="shared" si="0"/>
        <v/>
      </c>
      <c r="I179" s="1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</row>
    <row r="180" spans="1:33" ht="16.5" customHeight="1">
      <c r="A180" s="27">
        <v>43833</v>
      </c>
      <c r="B180" s="28"/>
      <c r="C180" s="36" t="str">
        <f>IF(B180="","",TEXT(MONTH(A180),"00")&amp;"-"&amp;TEXT(SUMPRODUCT((MONTH($A$9:A180)=MONTH(A180))*($B$9:B180="x"))-1,"00"))</f>
        <v/>
      </c>
      <c r="D180" s="70"/>
      <c r="E180" s="56"/>
      <c r="F180" s="57"/>
      <c r="G180" s="58"/>
      <c r="H180" s="59" t="str">
        <f t="shared" si="0"/>
        <v/>
      </c>
      <c r="I180" s="1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</row>
    <row r="181" spans="1:33" ht="16.5" customHeight="1">
      <c r="A181" s="27">
        <v>43834</v>
      </c>
      <c r="B181" s="28"/>
      <c r="C181" s="36" t="str">
        <f>IF(B181="","",TEXT(MONTH(A181),"00")&amp;"-"&amp;TEXT(SUMPRODUCT((MONTH($A$9:A181)=MONTH(A181))*($B$9:B181="x"))-1,"00"))</f>
        <v/>
      </c>
      <c r="D181" s="70"/>
      <c r="E181" s="56"/>
      <c r="F181" s="57"/>
      <c r="G181" s="58"/>
      <c r="H181" s="59" t="str">
        <f t="shared" si="0"/>
        <v/>
      </c>
      <c r="I181" s="1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</row>
    <row r="182" spans="1:33" ht="16.5" customHeight="1">
      <c r="A182" s="27">
        <v>43835</v>
      </c>
      <c r="B182" s="72"/>
      <c r="C182" s="36" t="str">
        <f>IF(B182="","",TEXT(MONTH(A182),"00")&amp;"-"&amp;TEXT(SUMPRODUCT((MONTH($A$9:A182)=MONTH(A182))*($B$9:B182="x"))-1,"00"))</f>
        <v/>
      </c>
      <c r="D182" s="70"/>
      <c r="E182" s="56"/>
      <c r="F182" s="57"/>
      <c r="G182" s="58"/>
      <c r="H182" s="59" t="str">
        <f t="shared" si="0"/>
        <v/>
      </c>
      <c r="I182" s="1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</row>
    <row r="183" spans="1:33" ht="16.5" customHeight="1">
      <c r="A183" s="27">
        <v>43836</v>
      </c>
      <c r="B183" s="71"/>
      <c r="C183" s="36" t="str">
        <f>IF(B183="","",TEXT(MONTH(A183),"00")&amp;"-"&amp;TEXT(SUMPRODUCT((MONTH($A$9:A183)=MONTH(A183))*($B$9:B183="x"))-1,"00"))</f>
        <v/>
      </c>
      <c r="D183" s="70"/>
      <c r="E183" s="56"/>
      <c r="F183" s="57"/>
      <c r="G183" s="58"/>
      <c r="H183" s="59" t="str">
        <f t="shared" si="0"/>
        <v/>
      </c>
      <c r="I183" s="1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</row>
    <row r="184" spans="1:33" ht="16.5" customHeight="1">
      <c r="A184" s="27">
        <v>43837</v>
      </c>
      <c r="B184" s="71"/>
      <c r="C184" s="36" t="str">
        <f>IF(B184="","",TEXT(MONTH(A184),"00")&amp;"-"&amp;TEXT(SUMPRODUCT((MONTH($A$9:A184)=MONTH(A184))*($B$9:B184="x"))-1,"00"))</f>
        <v/>
      </c>
      <c r="D184" s="70"/>
      <c r="E184" s="56"/>
      <c r="F184" s="57"/>
      <c r="G184" s="58"/>
      <c r="H184" s="59" t="str">
        <f t="shared" si="0"/>
        <v/>
      </c>
      <c r="I184" s="1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</row>
    <row r="185" spans="1:33" ht="16.5" customHeight="1">
      <c r="A185" s="27">
        <v>43838</v>
      </c>
      <c r="B185" s="71"/>
      <c r="C185" s="36" t="str">
        <f>IF(B185="","",TEXT(MONTH(A185),"00")&amp;"-"&amp;TEXT(SUMPRODUCT((MONTH($A$9:A185)=MONTH(A185))*($B$9:B185="x"))-1,"00"))</f>
        <v/>
      </c>
      <c r="D185" s="70"/>
      <c r="E185" s="56"/>
      <c r="F185" s="57"/>
      <c r="G185" s="58"/>
      <c r="H185" s="59" t="str">
        <f t="shared" si="0"/>
        <v/>
      </c>
      <c r="I185" s="1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</row>
    <row r="186" spans="1:33" ht="16.5" customHeight="1">
      <c r="A186" s="27">
        <v>43839</v>
      </c>
      <c r="B186" s="71"/>
      <c r="C186" s="36" t="str">
        <f>IF(B186="","",TEXT(MONTH(A186),"00")&amp;"-"&amp;TEXT(SUMPRODUCT((MONTH($A$9:A186)=MONTH(A186))*($B$9:B186="x"))-1,"00"))</f>
        <v/>
      </c>
      <c r="D186" s="70"/>
      <c r="E186" s="56"/>
      <c r="F186" s="57"/>
      <c r="G186" s="58"/>
      <c r="H186" s="59" t="str">
        <f t="shared" si="0"/>
        <v/>
      </c>
      <c r="I186" s="1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</row>
    <row r="187" spans="1:33" ht="16.5" customHeight="1">
      <c r="A187" s="27">
        <v>43840</v>
      </c>
      <c r="B187" s="71"/>
      <c r="C187" s="36" t="str">
        <f>IF(B187="","",TEXT(MONTH(A187),"00")&amp;"-"&amp;TEXT(SUMPRODUCT((MONTH($A$9:A187)=MONTH(A187))*($B$9:B187="x"))-1,"00"))</f>
        <v/>
      </c>
      <c r="D187" s="70"/>
      <c r="E187" s="56"/>
      <c r="F187" s="57"/>
      <c r="G187" s="58"/>
      <c r="H187" s="59" t="str">
        <f t="shared" si="0"/>
        <v/>
      </c>
      <c r="I187" s="1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</row>
    <row r="188" spans="1:33" ht="16.5" customHeight="1">
      <c r="A188" s="27">
        <v>43841</v>
      </c>
      <c r="B188" s="71"/>
      <c r="C188" s="36" t="str">
        <f>IF(B188="","",TEXT(MONTH(A188),"00")&amp;"-"&amp;TEXT(SUMPRODUCT((MONTH($A$9:A188)=MONTH(A188))*($B$9:B188="x"))-1,"00"))</f>
        <v/>
      </c>
      <c r="D188" s="70"/>
      <c r="E188" s="56"/>
      <c r="F188" s="57"/>
      <c r="G188" s="58"/>
      <c r="H188" s="59" t="str">
        <f t="shared" si="0"/>
        <v/>
      </c>
      <c r="I188" s="1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</row>
    <row r="189" spans="1:33" ht="16.5" customHeight="1">
      <c r="A189" s="27">
        <v>43842</v>
      </c>
      <c r="B189" s="71"/>
      <c r="C189" s="36" t="str">
        <f>IF(B189="","",TEXT(MONTH(A189),"00")&amp;"-"&amp;TEXT(SUMPRODUCT((MONTH($A$9:A189)=MONTH(A189))*($B$9:B189="x"))-1,"00"))</f>
        <v/>
      </c>
      <c r="D189" s="70"/>
      <c r="E189" s="56"/>
      <c r="F189" s="57"/>
      <c r="G189" s="58"/>
      <c r="H189" s="59" t="str">
        <f t="shared" si="0"/>
        <v/>
      </c>
      <c r="I189" s="1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</row>
    <row r="190" spans="1:33" ht="16.5" customHeight="1">
      <c r="A190" s="27">
        <v>43843</v>
      </c>
      <c r="B190" s="71"/>
      <c r="C190" s="36" t="str">
        <f>IF(B190="","",TEXT(MONTH(A190),"00")&amp;"-"&amp;TEXT(SUMPRODUCT((MONTH($A$9:A190)=MONTH(A190))*($B$9:B190="x"))-1,"00"))</f>
        <v/>
      </c>
      <c r="D190" s="70"/>
      <c r="E190" s="56"/>
      <c r="F190" s="57"/>
      <c r="G190" s="58"/>
      <c r="H190" s="59" t="str">
        <f t="shared" si="0"/>
        <v/>
      </c>
      <c r="I190" s="1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</row>
    <row r="191" spans="1:33" ht="16.5" customHeight="1">
      <c r="A191" s="27">
        <v>43844</v>
      </c>
      <c r="B191" s="71"/>
      <c r="C191" s="36" t="str">
        <f>IF(B191="","",TEXT(MONTH(A191),"00")&amp;"-"&amp;TEXT(SUMPRODUCT((MONTH($A$9:A191)=MONTH(A191))*($B$9:B191="x"))-1,"00"))</f>
        <v/>
      </c>
      <c r="D191" s="70"/>
      <c r="E191" s="56"/>
      <c r="F191" s="57"/>
      <c r="G191" s="58"/>
      <c r="H191" s="59" t="str">
        <f t="shared" si="0"/>
        <v/>
      </c>
      <c r="I191" s="1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</row>
    <row r="192" spans="1:33" ht="16.5" customHeight="1">
      <c r="A192" s="27">
        <v>43845</v>
      </c>
      <c r="B192" s="71"/>
      <c r="C192" s="36" t="str">
        <f>IF(B192="","",TEXT(MONTH(A192),"00")&amp;"-"&amp;TEXT(SUMPRODUCT((MONTH($A$9:A192)=MONTH(A192))*($B$9:B192="x"))-1,"00"))</f>
        <v/>
      </c>
      <c r="D192" s="70"/>
      <c r="E192" s="56"/>
      <c r="F192" s="57"/>
      <c r="G192" s="58"/>
      <c r="H192" s="59" t="str">
        <f t="shared" si="0"/>
        <v/>
      </c>
      <c r="I192" s="1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</row>
    <row r="193" spans="1:33" ht="16.5" customHeight="1">
      <c r="A193" s="27">
        <v>43846</v>
      </c>
      <c r="B193" s="71"/>
      <c r="C193" s="36" t="str">
        <f>IF(B193="","",TEXT(MONTH(A193),"00")&amp;"-"&amp;TEXT(SUMPRODUCT((MONTH($A$9:A193)=MONTH(A193))*($B$9:B193="x"))-1,"00"))</f>
        <v/>
      </c>
      <c r="D193" s="70"/>
      <c r="E193" s="56"/>
      <c r="F193" s="57"/>
      <c r="G193" s="58"/>
      <c r="H193" s="59" t="str">
        <f t="shared" si="0"/>
        <v/>
      </c>
      <c r="I193" s="1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</row>
    <row r="194" spans="1:33" ht="16.5" customHeight="1">
      <c r="A194" s="27">
        <v>43847</v>
      </c>
      <c r="B194" s="71"/>
      <c r="C194" s="36" t="str">
        <f>IF(B194="","",TEXT(MONTH(A194),"00")&amp;"-"&amp;TEXT(SUMPRODUCT((MONTH($A$9:A194)=MONTH(A194))*($B$9:B194="x"))-1,"00"))</f>
        <v/>
      </c>
      <c r="D194" s="70"/>
      <c r="E194" s="56"/>
      <c r="F194" s="57"/>
      <c r="G194" s="58"/>
      <c r="H194" s="59" t="str">
        <f t="shared" si="0"/>
        <v/>
      </c>
      <c r="I194" s="1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</row>
    <row r="195" spans="1:33" ht="18" customHeight="1">
      <c r="A195" s="73"/>
      <c r="B195" s="73"/>
      <c r="C195" s="73"/>
      <c r="D195" s="74"/>
      <c r="E195" s="74"/>
      <c r="F195" s="75"/>
      <c r="G195" s="76"/>
      <c r="H195" s="77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</row>
    <row r="196" spans="1:33" ht="18" customHeight="1">
      <c r="A196" s="78"/>
      <c r="B196" s="78"/>
      <c r="C196" s="78"/>
      <c r="D196" s="79"/>
      <c r="E196" s="79"/>
      <c r="F196" s="80"/>
      <c r="G196" s="81"/>
      <c r="H196" s="8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</row>
    <row r="197" spans="1:33" ht="18" customHeight="1">
      <c r="A197" s="78"/>
      <c r="B197" s="78"/>
      <c r="C197" s="78"/>
      <c r="D197" s="79"/>
      <c r="E197" s="79"/>
      <c r="F197" s="80"/>
      <c r="G197" s="81"/>
      <c r="H197" s="8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</row>
    <row r="198" spans="1:33" ht="18" customHeight="1">
      <c r="A198" s="78"/>
      <c r="B198" s="78"/>
      <c r="C198" s="78"/>
      <c r="D198" s="79"/>
      <c r="E198" s="79"/>
      <c r="F198" s="80"/>
      <c r="G198" s="81"/>
      <c r="H198" s="8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</row>
    <row r="199" spans="1:33" ht="18" customHeight="1">
      <c r="A199" s="78"/>
      <c r="B199" s="78"/>
      <c r="C199" s="78"/>
      <c r="D199" s="79"/>
      <c r="E199" s="79"/>
      <c r="F199" s="80"/>
      <c r="G199" s="81"/>
      <c r="H199" s="8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</row>
    <row r="200" spans="1:33" ht="18" customHeight="1">
      <c r="A200" s="78"/>
      <c r="B200" s="78"/>
      <c r="C200" s="78"/>
      <c r="D200" s="79"/>
      <c r="E200" s="79"/>
      <c r="F200" s="80"/>
      <c r="G200" s="81"/>
      <c r="H200" s="8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</row>
    <row r="201" spans="1:33" ht="18" customHeight="1">
      <c r="A201" s="78"/>
      <c r="B201" s="78"/>
      <c r="C201" s="78"/>
      <c r="D201" s="79"/>
      <c r="E201" s="79"/>
      <c r="F201" s="80"/>
      <c r="G201" s="81"/>
      <c r="H201" s="8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</row>
    <row r="202" spans="1:33" ht="18" customHeight="1">
      <c r="A202" s="78"/>
      <c r="B202" s="78"/>
      <c r="C202" s="78"/>
      <c r="D202" s="79"/>
      <c r="E202" s="79"/>
      <c r="F202" s="80"/>
      <c r="G202" s="81"/>
      <c r="H202" s="8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</row>
    <row r="203" spans="1:33" ht="18" customHeight="1">
      <c r="A203" s="78"/>
      <c r="B203" s="78"/>
      <c r="C203" s="78"/>
      <c r="D203" s="79"/>
      <c r="E203" s="79"/>
      <c r="F203" s="80"/>
      <c r="G203" s="81"/>
      <c r="H203" s="8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</row>
    <row r="204" spans="1:33" ht="18" customHeight="1">
      <c r="A204" s="78"/>
      <c r="B204" s="78"/>
      <c r="C204" s="78"/>
      <c r="D204" s="79"/>
      <c r="E204" s="79"/>
      <c r="F204" s="80"/>
      <c r="G204" s="81"/>
      <c r="H204" s="8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</row>
    <row r="205" spans="1:33" ht="15.75" customHeight="1"/>
    <row r="206" spans="1:33" ht="15.75" customHeight="1"/>
    <row r="207" spans="1:33" ht="15.75" customHeight="1"/>
    <row r="208" spans="1:33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1:H1"/>
  </mergeCells>
  <pageMargins left="0.75" right="0.75" top="1" bottom="1" header="0" footer="0"/>
  <pageSetup orientation="portrait"/>
  <headerFooter>
    <oddFooter>&amp;R000000/Users/ritanovoa/Desktop/juin utilisé pour le crp.xlsx	&amp;P /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ecritures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Lorenzo Forte</dc:creator>
  <cp:lastModifiedBy>Arbeitsplatz</cp:lastModifiedBy>
  <dcterms:created xsi:type="dcterms:W3CDTF">2018-09-28T09:41:25Z</dcterms:created>
  <dcterms:modified xsi:type="dcterms:W3CDTF">2019-08-08T20:26:38Z</dcterms:modified>
</cp:coreProperties>
</file>