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12432" activeTab="1"/>
  </bookViews>
  <sheets>
    <sheet name="Gestion Cde et Déconsignation" sheetId="1" r:id="rId1"/>
    <sheet name="STOCK" sheetId="4" r:id="rId2"/>
  </sheets>
  <definedNames>
    <definedName name="_xlnm._FilterDatabase" localSheetId="0" hidden="1">'Gestion Cde et Déconsignation'!$B$1:$O$1</definedName>
    <definedName name="_xlnm._FilterDatabase" localSheetId="1" hidden="1">STOCK!$A$1:$A$91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4" l="1"/>
  <c r="I15" i="4" l="1"/>
  <c r="I16" i="4"/>
  <c r="I17" i="4"/>
  <c r="I14" i="4"/>
  <c r="H15" i="4"/>
  <c r="H16" i="4"/>
  <c r="H17" i="4"/>
  <c r="H14" i="4"/>
  <c r="H7" i="4"/>
  <c r="H10" i="4"/>
  <c r="I10" i="4"/>
  <c r="I7" i="4"/>
  <c r="I8" i="4"/>
  <c r="I9" i="4"/>
  <c r="I6" i="4"/>
  <c r="H8" i="4"/>
  <c r="H9" i="4"/>
  <c r="H6" i="4"/>
  <c r="J11" i="4" l="1"/>
  <c r="I11" i="4"/>
  <c r="H11" i="4"/>
  <c r="K11" i="4" l="1"/>
</calcChain>
</file>

<file path=xl/sharedStrings.xml><?xml version="1.0" encoding="utf-8"?>
<sst xmlns="http://schemas.openxmlformats.org/spreadsheetml/2006/main" count="46" uniqueCount="43">
  <si>
    <t>N° BOUTEILLE</t>
  </si>
  <si>
    <t>FOURNISSEUR</t>
  </si>
  <si>
    <t xml:space="preserve">N° CDE </t>
  </si>
  <si>
    <t>DESCRIPTION</t>
  </si>
  <si>
    <t>LIVRAISON</t>
  </si>
  <si>
    <t>LE</t>
  </si>
  <si>
    <t>ADRESSE</t>
  </si>
  <si>
    <t>RETOUR</t>
  </si>
  <si>
    <t>DECONSIGNATION IFS</t>
  </si>
  <si>
    <t>R134A</t>
  </si>
  <si>
    <t>R404A</t>
  </si>
  <si>
    <t>R407C</t>
  </si>
  <si>
    <t>R407F</t>
  </si>
  <si>
    <t>R410A</t>
  </si>
  <si>
    <t>R417A</t>
  </si>
  <si>
    <t>R507</t>
  </si>
  <si>
    <t>R422D</t>
  </si>
  <si>
    <t>R449A</t>
  </si>
  <si>
    <t>Référence article IFS</t>
  </si>
  <si>
    <t>4FLU-00100</t>
  </si>
  <si>
    <t>4FLU-00401</t>
  </si>
  <si>
    <t>4FLU-00101</t>
  </si>
  <si>
    <t>4FLU-00104</t>
  </si>
  <si>
    <t>4FLU-00105</t>
  </si>
  <si>
    <t>4FLU-00332</t>
  </si>
  <si>
    <t>4FLU-00344</t>
  </si>
  <si>
    <t>4FLU-00103</t>
  </si>
  <si>
    <t>4FLU-00420</t>
  </si>
  <si>
    <t>BT</t>
  </si>
  <si>
    <t>QTES (en kilos)</t>
  </si>
  <si>
    <t>4FLU-00406</t>
  </si>
  <si>
    <t>4FLU-00345</t>
  </si>
  <si>
    <t>CLIENT</t>
  </si>
  <si>
    <t xml:space="preserve">MIS </t>
  </si>
  <si>
    <t>RECUP</t>
  </si>
  <si>
    <t>STOCK AGENCE</t>
  </si>
  <si>
    <t>STOCK DISPONIBLE</t>
  </si>
  <si>
    <t>4FLU-00050</t>
  </si>
  <si>
    <t>INSTALLATION</t>
  </si>
  <si>
    <t>MANIPULATION</t>
  </si>
  <si>
    <t>NEUF</t>
  </si>
  <si>
    <t>Stock au 01/04/2019</t>
  </si>
  <si>
    <t>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</si>
</sst>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5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gray0625"/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Alignment="1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5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6" xfId="0" applyBorder="1"/>
    <xf numFmtId="0" fontId="0" fillId="0" borderId="7" xfId="0" applyBorder="1"/>
    <xf numFmtId="0" fontId="0" fillId="0" borderId="3" xfId="0" applyBorder="1"/>
    <xf numFmtId="0" fontId="0" fillId="0" borderId="4" xfId="0" applyBorder="1"/>
    <xf numFmtId="0" fontId="0" fillId="0" borderId="8" xfId="0" applyBorder="1"/>
    <xf numFmtId="0" fontId="0" fillId="0" borderId="12" xfId="0" applyBorder="1"/>
    <xf numFmtId="0" fontId="0" fillId="0" borderId="27" xfId="0" applyBorder="1"/>
    <xf numFmtId="0" fontId="0" fillId="0" borderId="23" xfId="0" applyBorder="1"/>
    <xf numFmtId="0" fontId="0" fillId="0" borderId="28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41" xfId="0" applyBorder="1"/>
    <xf numFmtId="0" fontId="0" fillId="0" borderId="13" xfId="0" applyBorder="1"/>
    <xf numFmtId="0" fontId="0" fillId="0" borderId="42" xfId="0" applyBorder="1"/>
    <xf numFmtId="0" fontId="0" fillId="0" borderId="43" xfId="0" applyBorder="1" applyAlignment="1">
      <alignment vertical="center"/>
    </xf>
    <xf numFmtId="0" fontId="0" fillId="0" borderId="18" xfId="0" applyBorder="1" applyAlignment="1"/>
    <xf numFmtId="0" fontId="0" fillId="0" borderId="44" xfId="0" applyBorder="1" applyAlignment="1"/>
    <xf numFmtId="0" fontId="0" fillId="0" borderId="20" xfId="0" applyBorder="1" applyAlignment="1"/>
    <xf numFmtId="0" fontId="0" fillId="0" borderId="45" xfId="0" applyBorder="1" applyAlignment="1"/>
    <xf numFmtId="0" fontId="0" fillId="0" borderId="46" xfId="0" applyBorder="1" applyAlignment="1"/>
    <xf numFmtId="0" fontId="0" fillId="0" borderId="17" xfId="0" applyBorder="1" applyAlignment="1"/>
    <xf numFmtId="0" fontId="0" fillId="0" borderId="43" xfId="0" applyBorder="1" applyAlignment="1"/>
    <xf numFmtId="0" fontId="0" fillId="0" borderId="19" xfId="0" applyBorder="1" applyAlignment="1"/>
    <xf numFmtId="0" fontId="0" fillId="0" borderId="21" xfId="0" applyBorder="1" applyAlignment="1"/>
    <xf numFmtId="0" fontId="0" fillId="0" borderId="48" xfId="0" applyBorder="1" applyAlignment="1"/>
    <xf numFmtId="0" fontId="0" fillId="0" borderId="49" xfId="0" applyBorder="1" applyAlignment="1"/>
    <xf numFmtId="0" fontId="0" fillId="0" borderId="50" xfId="0" applyBorder="1" applyAlignment="1"/>
    <xf numFmtId="0" fontId="0" fillId="0" borderId="9" xfId="0" applyBorder="1" applyAlignment="1">
      <alignment vertical="center"/>
    </xf>
    <xf numFmtId="0" fontId="0" fillId="0" borderId="10" xfId="0" applyBorder="1" applyAlignment="1"/>
    <xf numFmtId="0" fontId="0" fillId="0" borderId="22" xfId="0" applyBorder="1" applyAlignment="1"/>
    <xf numFmtId="0" fontId="0" fillId="0" borderId="11" xfId="0" applyBorder="1" applyAlignment="1"/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3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40" xfId="0" applyBorder="1" applyAlignment="1">
      <alignment horizontal="left" vertic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1" fillId="0" borderId="29" xfId="0" applyFont="1" applyBorder="1" applyAlignment="1">
      <alignment horizontal="left" vertical="top"/>
    </xf>
    <xf numFmtId="0" fontId="1" fillId="0" borderId="30" xfId="0" applyFont="1" applyBorder="1" applyAlignment="1">
      <alignment horizontal="left" vertical="top"/>
    </xf>
    <xf numFmtId="0" fontId="1" fillId="0" borderId="31" xfId="0" applyFont="1" applyBorder="1" applyAlignment="1">
      <alignment horizontal="left" vertical="top"/>
    </xf>
    <xf numFmtId="0" fontId="1" fillId="0" borderId="36" xfId="0" applyFont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0" fillId="0" borderId="37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40" xfId="0" applyBorder="1" applyAlignment="1">
      <alignment horizontal="center"/>
    </xf>
    <xf numFmtId="0" fontId="3" fillId="0" borderId="2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Border="1" applyAlignment="1">
      <alignment horizontal="left" vertical="top"/>
    </xf>
    <xf numFmtId="0" fontId="0" fillId="2" borderId="37" xfId="0" applyFill="1" applyBorder="1" applyAlignment="1">
      <alignment horizontal="center"/>
    </xf>
    <xf numFmtId="0" fontId="0" fillId="2" borderId="36" xfId="0" applyFill="1" applyBorder="1" applyAlignment="1">
      <alignment horizontal="center"/>
    </xf>
    <xf numFmtId="0" fontId="0" fillId="2" borderId="40" xfId="0" applyFill="1" applyBorder="1" applyAlignment="1">
      <alignment horizontal="center"/>
    </xf>
    <xf numFmtId="0" fontId="0" fillId="2" borderId="38" xfId="0" applyFill="1" applyBorder="1" applyAlignment="1">
      <alignment horizontal="center"/>
    </xf>
    <xf numFmtId="0" fontId="0" fillId="2" borderId="39" xfId="0" applyFill="1" applyBorder="1" applyAlignment="1">
      <alignment horizontal="center"/>
    </xf>
    <xf numFmtId="0" fontId="0" fillId="2" borderId="47" xfId="0" applyFill="1" applyBorder="1" applyAlignment="1">
      <alignment horizontal="center"/>
    </xf>
    <xf numFmtId="0" fontId="0" fillId="0" borderId="2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2"/>
  <sheetViews>
    <sheetView workbookViewId="0">
      <pane xSplit="2" ySplit="2" topLeftCell="C272" activePane="bottomRight" state="frozen"/>
      <selection pane="topRight" activeCell="B1" sqref="B1"/>
      <selection pane="bottomLeft" activeCell="A3" sqref="A3"/>
      <selection pane="bottomRight" activeCell="D272" sqref="D272"/>
    </sheetView>
  </sheetViews>
  <sheetFormatPr baseColWidth="10" defaultRowHeight="14.4" x14ac:dyDescent="0.3"/>
  <cols>
    <col min="1" max="1" width="22.109375" customWidth="1"/>
    <col min="2" max="3" width="19.6640625" customWidth="1"/>
    <col min="4" max="4" width="10.88671875" customWidth="1"/>
    <col min="5" max="5" width="36" customWidth="1"/>
    <col min="6" max="6" width="16" customWidth="1"/>
    <col min="7" max="7" width="21.6640625" bestFit="1" customWidth="1"/>
    <col min="8" max="10" width="21.6640625" customWidth="1"/>
    <col min="11" max="11" width="25.5546875" customWidth="1"/>
    <col min="12" max="12" width="20.88671875" customWidth="1"/>
  </cols>
  <sheetData>
    <row r="1" spans="1:11" s="2" customFormat="1" x14ac:dyDescent="0.3">
      <c r="A1" s="46" t="s">
        <v>18</v>
      </c>
      <c r="B1" s="45" t="s">
        <v>2</v>
      </c>
      <c r="C1" s="45" t="s">
        <v>1</v>
      </c>
      <c r="D1" s="45" t="s">
        <v>29</v>
      </c>
      <c r="E1" s="45" t="s">
        <v>3</v>
      </c>
      <c r="F1" s="48" t="s">
        <v>0</v>
      </c>
      <c r="G1" s="48" t="s">
        <v>4</v>
      </c>
      <c r="H1" s="48"/>
      <c r="I1" s="47" t="s">
        <v>7</v>
      </c>
      <c r="J1" s="47"/>
      <c r="K1" s="3" t="s">
        <v>8</v>
      </c>
    </row>
    <row r="2" spans="1:11" x14ac:dyDescent="0.3">
      <c r="A2" s="46"/>
      <c r="B2" s="45"/>
      <c r="C2" s="45"/>
      <c r="D2" s="45"/>
      <c r="E2" s="45"/>
      <c r="F2" s="48"/>
      <c r="G2" s="4" t="s">
        <v>5</v>
      </c>
      <c r="H2" s="4" t="s">
        <v>6</v>
      </c>
      <c r="I2" s="4" t="s">
        <v>5</v>
      </c>
      <c r="J2" s="4" t="s">
        <v>6</v>
      </c>
      <c r="K2" s="5"/>
    </row>
    <row r="6" spans="1:11" s="1" customFormat="1" ht="15" x14ac:dyDescent="0.25">
      <c r="A6"/>
    </row>
    <row r="7" spans="1:11" s="1" customFormat="1" ht="15" x14ac:dyDescent="0.25">
      <c r="A7"/>
    </row>
    <row r="8" spans="1:11" s="1" customFormat="1" ht="15" x14ac:dyDescent="0.25">
      <c r="A8"/>
    </row>
    <row r="9" spans="1:11" s="1" customFormat="1" ht="15" x14ac:dyDescent="0.25">
      <c r="A9"/>
    </row>
    <row r="272" spans="1:4" ht="15" x14ac:dyDescent="0.25">
      <c r="A272" t="s">
        <v>27</v>
      </c>
      <c r="D272">
        <v>50</v>
      </c>
    </row>
  </sheetData>
  <autoFilter ref="B1:O1">
    <filterColumn colId="5" showButton="0"/>
    <filterColumn colId="7" showButton="0"/>
  </autoFilter>
  <mergeCells count="8">
    <mergeCell ref="C1:C2"/>
    <mergeCell ref="B1:B2"/>
    <mergeCell ref="A1:A2"/>
    <mergeCell ref="I1:J1"/>
    <mergeCell ref="G1:H1"/>
    <mergeCell ref="F1:F2"/>
    <mergeCell ref="E1:E2"/>
    <mergeCell ref="D1:D2"/>
  </mergeCells>
  <dataValidations count="1">
    <dataValidation type="list" allowBlank="1" showInputMessage="1" showErrorMessage="1" sqref="A3:A112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6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5" sqref="C5"/>
    </sheetView>
  </sheetViews>
  <sheetFormatPr baseColWidth="10" defaultRowHeight="14.4" x14ac:dyDescent="0.3"/>
  <cols>
    <col min="1" max="2" width="12.5546875" customWidth="1"/>
    <col min="3" max="3" width="21" customWidth="1"/>
    <col min="4" max="4" width="12.5546875" customWidth="1"/>
    <col min="5" max="6" width="8.6640625" customWidth="1"/>
    <col min="7" max="7" width="14.33203125" bestFit="1" customWidth="1"/>
    <col min="8" max="8" width="10.88671875" bestFit="1" customWidth="1"/>
    <col min="9" max="9" width="14.88671875" bestFit="1" customWidth="1"/>
    <col min="10" max="10" width="14.88671875" customWidth="1"/>
    <col min="11" max="11" width="17.6640625" bestFit="1" customWidth="1"/>
    <col min="12" max="50" width="6.44140625" customWidth="1"/>
  </cols>
  <sheetData>
    <row r="1" spans="1:11" x14ac:dyDescent="0.3">
      <c r="A1" s="63" t="s">
        <v>41</v>
      </c>
      <c r="B1" s="64"/>
      <c r="C1" s="69" t="s">
        <v>38</v>
      </c>
      <c r="D1" s="70"/>
      <c r="E1" s="70"/>
      <c r="F1" s="70"/>
      <c r="G1" s="80" t="s">
        <v>35</v>
      </c>
      <c r="H1" s="70" t="s">
        <v>40</v>
      </c>
      <c r="I1" s="70" t="s">
        <v>39</v>
      </c>
      <c r="J1" s="70" t="s">
        <v>42</v>
      </c>
      <c r="K1" s="84" t="s">
        <v>36</v>
      </c>
    </row>
    <row r="2" spans="1:11" x14ac:dyDescent="0.3">
      <c r="A2" s="65"/>
      <c r="B2" s="66"/>
      <c r="C2" s="71"/>
      <c r="D2" s="72"/>
      <c r="E2" s="72"/>
      <c r="F2" s="72"/>
      <c r="G2" s="81"/>
      <c r="H2" s="72"/>
      <c r="I2" s="72"/>
      <c r="J2" s="72"/>
      <c r="K2" s="85"/>
    </row>
    <row r="3" spans="1:11" ht="15" thickBot="1" x14ac:dyDescent="0.35">
      <c r="A3" s="67"/>
      <c r="B3" s="68"/>
      <c r="C3" s="24" t="s">
        <v>32</v>
      </c>
      <c r="D3" s="23" t="s">
        <v>28</v>
      </c>
      <c r="E3" s="23" t="s">
        <v>33</v>
      </c>
      <c r="F3" s="23" t="s">
        <v>34</v>
      </c>
      <c r="G3" s="82"/>
      <c r="H3" s="83"/>
      <c r="I3" s="83"/>
      <c r="J3" s="83"/>
      <c r="K3" s="86"/>
    </row>
    <row r="4" spans="1:11" ht="15" thickBot="1" x14ac:dyDescent="0.35">
      <c r="A4" s="73" t="s">
        <v>17</v>
      </c>
      <c r="B4" s="74"/>
      <c r="C4" s="75"/>
      <c r="D4" s="75"/>
      <c r="E4" s="75"/>
      <c r="F4" s="75"/>
      <c r="G4" s="75"/>
      <c r="H4" s="75"/>
      <c r="I4" s="75"/>
      <c r="J4" s="75"/>
      <c r="K4" s="76"/>
    </row>
    <row r="5" spans="1:11" x14ac:dyDescent="0.3">
      <c r="A5" s="73"/>
      <c r="B5" s="19" t="s">
        <v>27</v>
      </c>
      <c r="C5" s="16">
        <f>IFERROR(SUMIF('Gestion Cde et Déconsignation'!A:A,B5,'Gestion Cde et Déconsignation'!D:D),"")</f>
        <v>50</v>
      </c>
      <c r="D5" s="8"/>
      <c r="E5" s="8"/>
      <c r="F5" s="8"/>
      <c r="G5" s="49">
        <v>490.5</v>
      </c>
      <c r="H5" s="50"/>
      <c r="I5" s="50"/>
      <c r="J5" s="50"/>
      <c r="K5" s="51"/>
    </row>
    <row r="6" spans="1:11" x14ac:dyDescent="0.3">
      <c r="A6" s="73"/>
      <c r="B6" s="20"/>
      <c r="C6" s="6"/>
      <c r="D6" s="5"/>
      <c r="E6" s="5"/>
      <c r="F6" s="5"/>
      <c r="G6" s="28"/>
      <c r="H6" s="30">
        <f>E6</f>
        <v>0</v>
      </c>
      <c r="I6" s="30">
        <f>F6</f>
        <v>0</v>
      </c>
      <c r="J6" s="39"/>
      <c r="K6" s="33"/>
    </row>
    <row r="7" spans="1:11" x14ac:dyDescent="0.3">
      <c r="A7" s="73"/>
      <c r="B7" s="20"/>
      <c r="C7" s="6"/>
      <c r="D7" s="5"/>
      <c r="E7" s="5"/>
      <c r="F7" s="5"/>
      <c r="G7" s="28"/>
      <c r="H7" s="30">
        <f t="shared" ref="H7:H9" si="0">E7</f>
        <v>0</v>
      </c>
      <c r="I7" s="30">
        <f t="shared" ref="I7:I9" si="1">F7</f>
        <v>0</v>
      </c>
      <c r="J7" s="39"/>
      <c r="K7" s="33"/>
    </row>
    <row r="8" spans="1:11" x14ac:dyDescent="0.3">
      <c r="A8" s="73"/>
      <c r="B8" s="20"/>
      <c r="C8" s="6"/>
      <c r="D8" s="5"/>
      <c r="E8" s="5"/>
      <c r="F8" s="5"/>
      <c r="G8" s="28"/>
      <c r="H8" s="30">
        <f t="shared" si="0"/>
        <v>0</v>
      </c>
      <c r="I8" s="30">
        <f t="shared" si="1"/>
        <v>0</v>
      </c>
      <c r="J8" s="39"/>
      <c r="K8" s="33"/>
    </row>
    <row r="9" spans="1:11" x14ac:dyDescent="0.3">
      <c r="A9" s="73"/>
      <c r="B9" s="20"/>
      <c r="C9" s="6"/>
      <c r="D9" s="5"/>
      <c r="E9" s="5"/>
      <c r="F9" s="5"/>
      <c r="G9" s="28"/>
      <c r="H9" s="30">
        <f t="shared" si="0"/>
        <v>0</v>
      </c>
      <c r="I9" s="30">
        <f t="shared" si="1"/>
        <v>0</v>
      </c>
      <c r="J9" s="39"/>
      <c r="K9" s="33"/>
    </row>
    <row r="10" spans="1:11" ht="15" thickBot="1" x14ac:dyDescent="0.35">
      <c r="A10" s="73"/>
      <c r="B10" s="21"/>
      <c r="C10" s="17"/>
      <c r="D10" s="15"/>
      <c r="E10" s="15"/>
      <c r="F10" s="15"/>
      <c r="G10" s="28"/>
      <c r="H10" s="30">
        <f t="shared" ref="H10" si="2">E10</f>
        <v>0</v>
      </c>
      <c r="I10" s="30">
        <f t="shared" ref="I10" si="3">F10</f>
        <v>0</v>
      </c>
      <c r="J10" s="39"/>
      <c r="K10" s="33"/>
    </row>
    <row r="11" spans="1:11" ht="15" thickBot="1" x14ac:dyDescent="0.35">
      <c r="A11" s="73"/>
      <c r="B11" s="22"/>
      <c r="C11" s="18"/>
      <c r="D11" s="13"/>
      <c r="E11" s="13"/>
      <c r="F11" s="13"/>
      <c r="G11" s="41"/>
      <c r="H11" s="42">
        <f>SUM(H6:H10)</f>
        <v>0</v>
      </c>
      <c r="I11" s="42">
        <f>SUM(I6:I10)</f>
        <v>0</v>
      </c>
      <c r="J11" s="43">
        <f>SUM(J6:J10)</f>
        <v>0</v>
      </c>
      <c r="K11" s="44">
        <f>+G5+J11-H11</f>
        <v>490.5</v>
      </c>
    </row>
    <row r="12" spans="1:11" ht="15" thickBot="1" x14ac:dyDescent="0.35">
      <c r="A12" s="55" t="s">
        <v>11</v>
      </c>
      <c r="B12" s="77"/>
      <c r="C12" s="78"/>
      <c r="D12" s="78"/>
      <c r="E12" s="78"/>
      <c r="F12" s="78"/>
      <c r="G12" s="78"/>
      <c r="H12" s="78"/>
      <c r="I12" s="78"/>
      <c r="J12" s="78"/>
      <c r="K12" s="79"/>
    </row>
    <row r="13" spans="1:11" x14ac:dyDescent="0.3">
      <c r="A13" s="56"/>
      <c r="B13" s="19" t="s">
        <v>22</v>
      </c>
      <c r="C13" s="16"/>
      <c r="D13" s="8"/>
      <c r="E13" s="8"/>
      <c r="F13" s="8"/>
      <c r="G13" s="34">
        <v>256</v>
      </c>
      <c r="H13" s="29"/>
      <c r="I13" s="29"/>
      <c r="J13" s="38"/>
      <c r="K13" s="32"/>
    </row>
    <row r="14" spans="1:11" x14ac:dyDescent="0.3">
      <c r="A14" s="56"/>
      <c r="B14" s="20"/>
      <c r="C14" s="6"/>
      <c r="D14" s="5"/>
      <c r="E14" s="5"/>
      <c r="F14" s="5"/>
      <c r="G14" s="35"/>
      <c r="H14" s="30">
        <f t="shared" ref="H14:I17" si="4">+E14</f>
        <v>0</v>
      </c>
      <c r="I14" s="30">
        <f t="shared" si="4"/>
        <v>0</v>
      </c>
      <c r="J14" s="39"/>
      <c r="K14" s="33"/>
    </row>
    <row r="15" spans="1:11" x14ac:dyDescent="0.3">
      <c r="A15" s="56"/>
      <c r="B15" s="20"/>
      <c r="C15" s="6"/>
      <c r="D15" s="5"/>
      <c r="E15" s="5"/>
      <c r="F15" s="5"/>
      <c r="G15" s="35"/>
      <c r="H15" s="30">
        <f t="shared" si="4"/>
        <v>0</v>
      </c>
      <c r="I15" s="30">
        <f t="shared" si="4"/>
        <v>0</v>
      </c>
      <c r="J15" s="39"/>
      <c r="K15" s="33"/>
    </row>
    <row r="16" spans="1:11" x14ac:dyDescent="0.3">
      <c r="A16" s="56"/>
      <c r="B16" s="20"/>
      <c r="C16" s="6"/>
      <c r="D16" s="5"/>
      <c r="E16" s="5"/>
      <c r="F16" s="5"/>
      <c r="G16" s="35"/>
      <c r="H16" s="30">
        <f t="shared" si="4"/>
        <v>0</v>
      </c>
      <c r="I16" s="30">
        <f t="shared" si="4"/>
        <v>0</v>
      </c>
      <c r="J16" s="39"/>
      <c r="K16" s="33"/>
    </row>
    <row r="17" spans="1:11" x14ac:dyDescent="0.3">
      <c r="A17" s="56"/>
      <c r="B17" s="20"/>
      <c r="C17" s="6"/>
      <c r="D17" s="5"/>
      <c r="E17" s="5"/>
      <c r="F17" s="5"/>
      <c r="G17" s="35"/>
      <c r="H17" s="30">
        <f t="shared" si="4"/>
        <v>0</v>
      </c>
      <c r="I17" s="30">
        <f t="shared" si="4"/>
        <v>0</v>
      </c>
      <c r="J17" s="39"/>
      <c r="K17" s="33"/>
    </row>
    <row r="18" spans="1:11" ht="15" thickBot="1" x14ac:dyDescent="0.35">
      <c r="A18" s="56"/>
      <c r="B18" s="21"/>
      <c r="C18" s="17"/>
      <c r="D18" s="15"/>
      <c r="E18" s="15"/>
      <c r="F18" s="15"/>
      <c r="G18" s="36"/>
      <c r="H18" s="31"/>
      <c r="I18" s="31"/>
      <c r="J18" s="40"/>
      <c r="K18" s="37"/>
    </row>
    <row r="19" spans="1:11" ht="15" thickBot="1" x14ac:dyDescent="0.35">
      <c r="A19" s="55" t="s">
        <v>9</v>
      </c>
      <c r="B19" s="52"/>
      <c r="C19" s="53"/>
      <c r="D19" s="53"/>
      <c r="E19" s="53"/>
      <c r="F19" s="53"/>
      <c r="G19" s="53"/>
      <c r="H19" s="53"/>
      <c r="I19" s="53"/>
      <c r="J19" s="53"/>
      <c r="K19" s="54"/>
    </row>
    <row r="20" spans="1:11" x14ac:dyDescent="0.3">
      <c r="A20" s="56"/>
      <c r="B20" s="19" t="s">
        <v>19</v>
      </c>
      <c r="C20" s="16"/>
      <c r="D20" s="8"/>
      <c r="E20" s="8"/>
      <c r="F20" s="8"/>
      <c r="G20" s="34">
        <v>240</v>
      </c>
      <c r="H20" s="29"/>
      <c r="I20" s="29"/>
      <c r="J20" s="38"/>
      <c r="K20" s="32"/>
    </row>
    <row r="21" spans="1:11" x14ac:dyDescent="0.3">
      <c r="A21" s="56"/>
      <c r="B21" s="20"/>
      <c r="C21" s="6"/>
      <c r="D21" s="5"/>
      <c r="E21" s="5"/>
      <c r="F21" s="5"/>
      <c r="G21" s="35"/>
      <c r="H21" s="30"/>
      <c r="I21" s="30"/>
      <c r="J21" s="39"/>
      <c r="K21" s="33"/>
    </row>
    <row r="22" spans="1:11" x14ac:dyDescent="0.3">
      <c r="A22" s="56"/>
      <c r="B22" s="20"/>
      <c r="C22" s="6"/>
      <c r="D22" s="5"/>
      <c r="E22" s="5"/>
      <c r="F22" s="5"/>
      <c r="G22" s="35"/>
      <c r="H22" s="30"/>
      <c r="I22" s="30"/>
      <c r="J22" s="39"/>
      <c r="K22" s="33"/>
    </row>
    <row r="23" spans="1:11" x14ac:dyDescent="0.3">
      <c r="A23" s="56"/>
      <c r="B23" s="20"/>
      <c r="C23" s="6"/>
      <c r="D23" s="5"/>
      <c r="E23" s="5"/>
      <c r="F23" s="5"/>
      <c r="G23" s="35"/>
      <c r="H23" s="30"/>
      <c r="I23" s="30"/>
      <c r="J23" s="39"/>
      <c r="K23" s="33"/>
    </row>
    <row r="24" spans="1:11" x14ac:dyDescent="0.3">
      <c r="A24" s="56"/>
      <c r="B24" s="20"/>
      <c r="C24" s="6"/>
      <c r="D24" s="5"/>
      <c r="E24" s="5"/>
      <c r="F24" s="5"/>
      <c r="G24" s="35"/>
      <c r="H24" s="30"/>
      <c r="I24" s="30"/>
      <c r="J24" s="39"/>
      <c r="K24" s="33"/>
    </row>
    <row r="25" spans="1:11" ht="15" thickBot="1" x14ac:dyDescent="0.35">
      <c r="A25" s="56"/>
      <c r="B25" s="22"/>
      <c r="C25" s="18"/>
      <c r="D25" s="13"/>
      <c r="E25" s="13"/>
      <c r="F25" s="13"/>
      <c r="G25" s="36"/>
      <c r="H25" s="31"/>
      <c r="I25" s="31"/>
      <c r="J25" s="40"/>
      <c r="K25" s="37"/>
    </row>
    <row r="26" spans="1:11" x14ac:dyDescent="0.3">
      <c r="A26" s="56"/>
      <c r="B26" s="19" t="s">
        <v>37</v>
      </c>
      <c r="C26" s="16"/>
      <c r="D26" s="8"/>
      <c r="E26" s="8"/>
      <c r="F26" s="8"/>
      <c r="G26" s="34">
        <v>26</v>
      </c>
      <c r="H26" s="29"/>
      <c r="I26" s="29"/>
      <c r="J26" s="38"/>
      <c r="K26" s="32"/>
    </row>
    <row r="27" spans="1:11" x14ac:dyDescent="0.3">
      <c r="A27" s="56"/>
      <c r="B27" s="20"/>
      <c r="C27" s="6"/>
      <c r="D27" s="5"/>
      <c r="E27" s="5"/>
      <c r="F27" s="5"/>
      <c r="G27" s="35"/>
      <c r="H27" s="30"/>
      <c r="I27" s="30"/>
      <c r="J27" s="39"/>
      <c r="K27" s="33"/>
    </row>
    <row r="28" spans="1:11" x14ac:dyDescent="0.3">
      <c r="A28" s="56"/>
      <c r="B28" s="20"/>
      <c r="C28" s="6"/>
      <c r="D28" s="5"/>
      <c r="E28" s="5"/>
      <c r="F28" s="5"/>
      <c r="G28" s="35"/>
      <c r="H28" s="30"/>
      <c r="I28" s="30"/>
      <c r="J28" s="39"/>
      <c r="K28" s="33"/>
    </row>
    <row r="29" spans="1:11" x14ac:dyDescent="0.3">
      <c r="A29" s="56"/>
      <c r="B29" s="20"/>
      <c r="C29" s="6"/>
      <c r="D29" s="5"/>
      <c r="E29" s="5"/>
      <c r="F29" s="5"/>
      <c r="G29" s="35"/>
      <c r="H29" s="30"/>
      <c r="I29" s="30"/>
      <c r="J29" s="39"/>
      <c r="K29" s="33"/>
    </row>
    <row r="30" spans="1:11" x14ac:dyDescent="0.3">
      <c r="A30" s="56"/>
      <c r="B30" s="20"/>
      <c r="C30" s="6"/>
      <c r="D30" s="5"/>
      <c r="E30" s="5"/>
      <c r="F30" s="5"/>
      <c r="G30" s="35"/>
      <c r="H30" s="30"/>
      <c r="I30" s="30"/>
      <c r="J30" s="39"/>
      <c r="K30" s="33"/>
    </row>
    <row r="31" spans="1:11" x14ac:dyDescent="0.3">
      <c r="A31" s="56"/>
      <c r="B31" s="21"/>
      <c r="C31" s="17"/>
      <c r="D31" s="15"/>
      <c r="E31" s="15"/>
      <c r="F31" s="15"/>
      <c r="G31" s="35"/>
      <c r="H31" s="30"/>
      <c r="I31" s="30"/>
      <c r="J31" s="39"/>
      <c r="K31" s="33"/>
    </row>
    <row r="32" spans="1:11" ht="15" thickBot="1" x14ac:dyDescent="0.35">
      <c r="A32" s="57"/>
      <c r="B32" s="22"/>
      <c r="C32" s="18"/>
      <c r="D32" s="13"/>
      <c r="E32" s="13"/>
      <c r="F32" s="13"/>
      <c r="G32" s="36"/>
      <c r="H32" s="31"/>
      <c r="I32" s="31"/>
      <c r="J32" s="40"/>
      <c r="K32" s="37"/>
    </row>
    <row r="33" spans="1:11" ht="15" thickBot="1" x14ac:dyDescent="0.35">
      <c r="A33" s="55" t="s">
        <v>10</v>
      </c>
      <c r="B33" s="52"/>
      <c r="C33" s="53"/>
      <c r="D33" s="53"/>
      <c r="E33" s="53"/>
      <c r="F33" s="53"/>
      <c r="G33" s="53"/>
      <c r="H33" s="53"/>
      <c r="I33" s="53"/>
      <c r="J33" s="53"/>
      <c r="K33" s="54"/>
    </row>
    <row r="34" spans="1:11" x14ac:dyDescent="0.3">
      <c r="A34" s="56"/>
      <c r="B34" s="19" t="s">
        <v>21</v>
      </c>
      <c r="C34" s="16"/>
      <c r="D34" s="8"/>
      <c r="E34" s="8"/>
      <c r="F34" s="8"/>
      <c r="G34" s="7">
        <v>211</v>
      </c>
      <c r="H34" s="8"/>
      <c r="I34" s="8"/>
      <c r="J34" s="25"/>
      <c r="K34" s="9"/>
    </row>
    <row r="35" spans="1:11" x14ac:dyDescent="0.3">
      <c r="A35" s="56"/>
      <c r="B35" s="20"/>
      <c r="C35" s="6"/>
      <c r="D35" s="5"/>
      <c r="E35" s="5"/>
      <c r="F35" s="5"/>
      <c r="G35" s="10"/>
      <c r="H35" s="5"/>
      <c r="I35" s="5"/>
      <c r="J35" s="26"/>
      <c r="K35" s="11"/>
    </row>
    <row r="36" spans="1:11" x14ac:dyDescent="0.3">
      <c r="A36" s="56"/>
      <c r="B36" s="20"/>
      <c r="C36" s="6"/>
      <c r="D36" s="5"/>
      <c r="E36" s="5"/>
      <c r="F36" s="5"/>
      <c r="G36" s="10"/>
      <c r="H36" s="5"/>
      <c r="I36" s="5"/>
      <c r="J36" s="26"/>
      <c r="K36" s="11"/>
    </row>
    <row r="37" spans="1:11" x14ac:dyDescent="0.3">
      <c r="A37" s="56"/>
      <c r="B37" s="20"/>
      <c r="C37" s="6"/>
      <c r="D37" s="5"/>
      <c r="E37" s="5"/>
      <c r="F37" s="5"/>
      <c r="G37" s="10"/>
      <c r="H37" s="5"/>
      <c r="I37" s="5"/>
      <c r="J37" s="26"/>
      <c r="K37" s="11"/>
    </row>
    <row r="38" spans="1:11" x14ac:dyDescent="0.3">
      <c r="A38" s="56"/>
      <c r="B38" s="20"/>
      <c r="C38" s="6"/>
      <c r="D38" s="5"/>
      <c r="E38" s="5"/>
      <c r="F38" s="5"/>
      <c r="G38" s="10"/>
      <c r="H38" s="5"/>
      <c r="I38" s="5"/>
      <c r="J38" s="26"/>
      <c r="K38" s="11"/>
    </row>
    <row r="39" spans="1:11" ht="15" thickBot="1" x14ac:dyDescent="0.35">
      <c r="A39" s="56"/>
      <c r="B39" s="21"/>
      <c r="C39" s="17"/>
      <c r="D39" s="15"/>
      <c r="E39" s="15"/>
      <c r="F39" s="15"/>
      <c r="G39" s="12"/>
      <c r="H39" s="13"/>
      <c r="I39" s="13"/>
      <c r="J39" s="27"/>
      <c r="K39" s="14"/>
    </row>
    <row r="40" spans="1:11" x14ac:dyDescent="0.3">
      <c r="A40" s="56"/>
      <c r="B40" s="19" t="s">
        <v>20</v>
      </c>
      <c r="C40" s="16"/>
      <c r="D40" s="8"/>
      <c r="E40" s="8"/>
      <c r="F40" s="8"/>
      <c r="G40" s="7">
        <v>91</v>
      </c>
      <c r="H40" s="8"/>
      <c r="I40" s="8"/>
      <c r="J40" s="25"/>
      <c r="K40" s="9"/>
    </row>
    <row r="41" spans="1:11" x14ac:dyDescent="0.3">
      <c r="A41" s="56"/>
      <c r="B41" s="20"/>
      <c r="C41" s="6"/>
      <c r="D41" s="5"/>
      <c r="E41" s="5"/>
      <c r="F41" s="5"/>
      <c r="G41" s="10"/>
      <c r="H41" s="5"/>
      <c r="I41" s="5"/>
      <c r="J41" s="26"/>
      <c r="K41" s="11"/>
    </row>
    <row r="42" spans="1:11" x14ac:dyDescent="0.3">
      <c r="A42" s="56"/>
      <c r="B42" s="20"/>
      <c r="C42" s="6"/>
      <c r="D42" s="5"/>
      <c r="E42" s="5"/>
      <c r="F42" s="5"/>
      <c r="G42" s="10"/>
      <c r="H42" s="5"/>
      <c r="I42" s="5"/>
      <c r="J42" s="26"/>
      <c r="K42" s="11"/>
    </row>
    <row r="43" spans="1:11" x14ac:dyDescent="0.3">
      <c r="A43" s="56"/>
      <c r="B43" s="20"/>
      <c r="C43" s="6"/>
      <c r="D43" s="5"/>
      <c r="E43" s="5"/>
      <c r="F43" s="5"/>
      <c r="G43" s="10"/>
      <c r="H43" s="5"/>
      <c r="I43" s="5"/>
      <c r="J43" s="26"/>
      <c r="K43" s="11"/>
    </row>
    <row r="44" spans="1:11" x14ac:dyDescent="0.3">
      <c r="A44" s="56"/>
      <c r="B44" s="20"/>
      <c r="C44" s="6"/>
      <c r="D44" s="5"/>
      <c r="E44" s="5"/>
      <c r="F44" s="5"/>
      <c r="G44" s="10"/>
      <c r="H44" s="5"/>
      <c r="I44" s="5"/>
      <c r="J44" s="26"/>
      <c r="K44" s="11"/>
    </row>
    <row r="45" spans="1:11" ht="15" thickBot="1" x14ac:dyDescent="0.35">
      <c r="A45" s="57"/>
      <c r="B45" s="22"/>
      <c r="C45" s="18"/>
      <c r="D45" s="13"/>
      <c r="E45" s="13"/>
      <c r="F45" s="13"/>
      <c r="G45" s="12"/>
      <c r="H45" s="13"/>
      <c r="I45" s="13"/>
      <c r="J45" s="27"/>
      <c r="K45" s="14"/>
    </row>
    <row r="46" spans="1:11" ht="15" thickBot="1" x14ac:dyDescent="0.35">
      <c r="A46" s="55" t="s">
        <v>16</v>
      </c>
      <c r="B46" s="52"/>
      <c r="C46" s="53"/>
      <c r="D46" s="53"/>
      <c r="E46" s="53"/>
      <c r="F46" s="53"/>
      <c r="G46" s="53"/>
      <c r="H46" s="53"/>
      <c r="I46" s="53"/>
      <c r="J46" s="53"/>
      <c r="K46" s="54"/>
    </row>
    <row r="47" spans="1:11" x14ac:dyDescent="0.3">
      <c r="A47" s="56"/>
      <c r="B47" s="7" t="s">
        <v>25</v>
      </c>
      <c r="C47" s="8"/>
      <c r="D47" s="8"/>
      <c r="E47" s="8"/>
      <c r="F47" s="8"/>
      <c r="G47" s="7">
        <v>84</v>
      </c>
      <c r="H47" s="8"/>
      <c r="I47" s="8"/>
      <c r="J47" s="25"/>
      <c r="K47" s="9"/>
    </row>
    <row r="48" spans="1:11" x14ac:dyDescent="0.3">
      <c r="A48" s="56"/>
      <c r="B48" s="10"/>
      <c r="C48" s="5"/>
      <c r="D48" s="5"/>
      <c r="E48" s="5"/>
      <c r="F48" s="5"/>
      <c r="G48" s="10"/>
      <c r="H48" s="5"/>
      <c r="I48" s="5"/>
      <c r="J48" s="26"/>
      <c r="K48" s="11"/>
    </row>
    <row r="49" spans="1:11" x14ac:dyDescent="0.3">
      <c r="A49" s="56"/>
      <c r="B49" s="10"/>
      <c r="C49" s="5"/>
      <c r="D49" s="5"/>
      <c r="E49" s="5"/>
      <c r="F49" s="5"/>
      <c r="G49" s="10"/>
      <c r="H49" s="5"/>
      <c r="I49" s="5"/>
      <c r="J49" s="26"/>
      <c r="K49" s="11"/>
    </row>
    <row r="50" spans="1:11" x14ac:dyDescent="0.3">
      <c r="A50" s="56"/>
      <c r="B50" s="10"/>
      <c r="C50" s="5"/>
      <c r="D50" s="5"/>
      <c r="E50" s="5"/>
      <c r="F50" s="5"/>
      <c r="G50" s="10"/>
      <c r="H50" s="5"/>
      <c r="I50" s="5"/>
      <c r="J50" s="26"/>
      <c r="K50" s="11"/>
    </row>
    <row r="51" spans="1:11" x14ac:dyDescent="0.3">
      <c r="A51" s="56"/>
      <c r="B51" s="10"/>
      <c r="C51" s="5"/>
      <c r="D51" s="5"/>
      <c r="E51" s="5"/>
      <c r="F51" s="5"/>
      <c r="G51" s="10"/>
      <c r="H51" s="5"/>
      <c r="I51" s="5"/>
      <c r="J51" s="26"/>
      <c r="K51" s="11"/>
    </row>
    <row r="52" spans="1:11" ht="15" thickBot="1" x14ac:dyDescent="0.35">
      <c r="A52" s="57"/>
      <c r="B52" s="12"/>
      <c r="C52" s="13"/>
      <c r="D52" s="13"/>
      <c r="E52" s="13"/>
      <c r="F52" s="13"/>
      <c r="G52" s="12"/>
      <c r="H52" s="13"/>
      <c r="I52" s="13"/>
      <c r="J52" s="27"/>
      <c r="K52" s="14"/>
    </row>
    <row r="53" spans="1:11" ht="15" thickBot="1" x14ac:dyDescent="0.35">
      <c r="A53" s="55" t="s">
        <v>15</v>
      </c>
      <c r="B53" s="52"/>
      <c r="C53" s="53"/>
      <c r="D53" s="53"/>
      <c r="E53" s="53"/>
      <c r="F53" s="53"/>
      <c r="G53" s="53"/>
      <c r="H53" s="53"/>
      <c r="I53" s="53"/>
      <c r="J53" s="53"/>
      <c r="K53" s="54"/>
    </row>
    <row r="54" spans="1:11" x14ac:dyDescent="0.3">
      <c r="A54" s="56"/>
      <c r="B54" s="7" t="s">
        <v>30</v>
      </c>
      <c r="C54" s="8"/>
      <c r="D54" s="8"/>
      <c r="E54" s="8"/>
      <c r="F54" s="8"/>
      <c r="G54" s="7">
        <v>61</v>
      </c>
      <c r="H54" s="8"/>
      <c r="I54" s="8"/>
      <c r="J54" s="25"/>
      <c r="K54" s="9"/>
    </row>
    <row r="55" spans="1:11" x14ac:dyDescent="0.3">
      <c r="A55" s="56"/>
      <c r="B55" s="10"/>
      <c r="C55" s="5"/>
      <c r="D55" s="5"/>
      <c r="E55" s="5"/>
      <c r="F55" s="5"/>
      <c r="G55" s="10"/>
      <c r="H55" s="5"/>
      <c r="I55" s="5"/>
      <c r="J55" s="26"/>
      <c r="K55" s="11"/>
    </row>
    <row r="56" spans="1:11" x14ac:dyDescent="0.3">
      <c r="A56" s="56"/>
      <c r="B56" s="10"/>
      <c r="C56" s="5"/>
      <c r="D56" s="5"/>
      <c r="E56" s="5"/>
      <c r="F56" s="5"/>
      <c r="G56" s="10"/>
      <c r="H56" s="5"/>
      <c r="I56" s="5"/>
      <c r="J56" s="26"/>
      <c r="K56" s="11"/>
    </row>
    <row r="57" spans="1:11" x14ac:dyDescent="0.3">
      <c r="A57" s="56"/>
      <c r="B57" s="10"/>
      <c r="C57" s="5"/>
      <c r="D57" s="5"/>
      <c r="E57" s="5"/>
      <c r="F57" s="5"/>
      <c r="G57" s="10"/>
      <c r="H57" s="5"/>
      <c r="I57" s="5"/>
      <c r="J57" s="26"/>
      <c r="K57" s="11"/>
    </row>
    <row r="58" spans="1:11" x14ac:dyDescent="0.3">
      <c r="A58" s="56"/>
      <c r="B58" s="10"/>
      <c r="C58" s="5"/>
      <c r="D58" s="5"/>
      <c r="E58" s="5"/>
      <c r="F58" s="5"/>
      <c r="G58" s="10"/>
      <c r="H58" s="5"/>
      <c r="I58" s="5"/>
      <c r="J58" s="26"/>
      <c r="K58" s="11"/>
    </row>
    <row r="59" spans="1:11" ht="15" thickBot="1" x14ac:dyDescent="0.35">
      <c r="A59" s="56"/>
      <c r="B59" s="12"/>
      <c r="C59" s="13"/>
      <c r="D59" s="13"/>
      <c r="E59" s="13"/>
      <c r="F59" s="13"/>
      <c r="G59" s="12"/>
      <c r="H59" s="13"/>
      <c r="I59" s="13"/>
      <c r="J59" s="27"/>
      <c r="K59" s="14"/>
    </row>
    <row r="60" spans="1:11" x14ac:dyDescent="0.3">
      <c r="A60" s="56"/>
      <c r="B60" s="7" t="s">
        <v>26</v>
      </c>
      <c r="C60" s="8"/>
      <c r="D60" s="8"/>
      <c r="E60" s="8"/>
      <c r="F60" s="8"/>
      <c r="G60" s="7">
        <v>10</v>
      </c>
      <c r="H60" s="8"/>
      <c r="I60" s="8"/>
      <c r="J60" s="25"/>
      <c r="K60" s="9"/>
    </row>
    <row r="61" spans="1:11" x14ac:dyDescent="0.3">
      <c r="A61" s="56"/>
      <c r="B61" s="10"/>
      <c r="C61" s="5"/>
      <c r="D61" s="5"/>
      <c r="E61" s="5"/>
      <c r="F61" s="5"/>
      <c r="G61" s="10"/>
      <c r="H61" s="5"/>
      <c r="I61" s="5"/>
      <c r="J61" s="26"/>
      <c r="K61" s="11"/>
    </row>
    <row r="62" spans="1:11" x14ac:dyDescent="0.3">
      <c r="A62" s="56"/>
      <c r="B62" s="10"/>
      <c r="C62" s="5"/>
      <c r="D62" s="5"/>
      <c r="E62" s="5"/>
      <c r="F62" s="5"/>
      <c r="G62" s="10"/>
      <c r="H62" s="5"/>
      <c r="I62" s="5"/>
      <c r="J62" s="26"/>
      <c r="K62" s="11"/>
    </row>
    <row r="63" spans="1:11" x14ac:dyDescent="0.3">
      <c r="A63" s="56"/>
      <c r="B63" s="10"/>
      <c r="C63" s="5"/>
      <c r="D63" s="5"/>
      <c r="E63" s="5"/>
      <c r="F63" s="5"/>
      <c r="G63" s="10"/>
      <c r="H63" s="5"/>
      <c r="I63" s="5"/>
      <c r="J63" s="26"/>
      <c r="K63" s="11"/>
    </row>
    <row r="64" spans="1:11" x14ac:dyDescent="0.3">
      <c r="A64" s="56"/>
      <c r="B64" s="10"/>
      <c r="C64" s="5"/>
      <c r="D64" s="5"/>
      <c r="E64" s="5"/>
      <c r="F64" s="5"/>
      <c r="G64" s="10"/>
      <c r="H64" s="5"/>
      <c r="I64" s="5"/>
      <c r="J64" s="26"/>
      <c r="K64" s="11"/>
    </row>
    <row r="65" spans="1:11" ht="15" thickBot="1" x14ac:dyDescent="0.35">
      <c r="A65" s="57"/>
      <c r="B65" s="12"/>
      <c r="C65" s="13"/>
      <c r="D65" s="13"/>
      <c r="E65" s="13"/>
      <c r="F65" s="13"/>
      <c r="G65" s="12"/>
      <c r="H65" s="13"/>
      <c r="I65" s="13"/>
      <c r="J65" s="27"/>
      <c r="K65" s="14"/>
    </row>
    <row r="66" spans="1:11" ht="15" thickBot="1" x14ac:dyDescent="0.35">
      <c r="A66" s="55" t="s">
        <v>12</v>
      </c>
      <c r="B66" s="52"/>
      <c r="C66" s="53"/>
      <c r="D66" s="53"/>
      <c r="E66" s="53"/>
      <c r="F66" s="53"/>
      <c r="G66" s="53"/>
      <c r="H66" s="53"/>
      <c r="I66" s="53"/>
      <c r="J66" s="53"/>
      <c r="K66" s="54"/>
    </row>
    <row r="67" spans="1:11" x14ac:dyDescent="0.3">
      <c r="A67" s="56"/>
      <c r="B67" s="7" t="s">
        <v>23</v>
      </c>
      <c r="C67" s="8"/>
      <c r="D67" s="8"/>
      <c r="E67" s="8"/>
      <c r="F67" s="8"/>
      <c r="G67" s="7">
        <v>38</v>
      </c>
      <c r="H67" s="8"/>
      <c r="I67" s="8"/>
      <c r="J67" s="25"/>
      <c r="K67" s="9"/>
    </row>
    <row r="68" spans="1:11" x14ac:dyDescent="0.3">
      <c r="A68" s="56"/>
      <c r="B68" s="10"/>
      <c r="C68" s="5"/>
      <c r="D68" s="5"/>
      <c r="E68" s="5"/>
      <c r="F68" s="5"/>
      <c r="G68" s="10"/>
      <c r="H68" s="5"/>
      <c r="I68" s="5"/>
      <c r="J68" s="26"/>
      <c r="K68" s="11"/>
    </row>
    <row r="69" spans="1:11" x14ac:dyDescent="0.3">
      <c r="A69" s="56"/>
      <c r="B69" s="10"/>
      <c r="C69" s="5"/>
      <c r="D69" s="5"/>
      <c r="E69" s="5"/>
      <c r="F69" s="5"/>
      <c r="G69" s="10"/>
      <c r="H69" s="5"/>
      <c r="I69" s="5"/>
      <c r="J69" s="26"/>
      <c r="K69" s="11"/>
    </row>
    <row r="70" spans="1:11" x14ac:dyDescent="0.3">
      <c r="A70" s="56"/>
      <c r="B70" s="10"/>
      <c r="C70" s="5"/>
      <c r="D70" s="5"/>
      <c r="E70" s="5"/>
      <c r="F70" s="5"/>
      <c r="G70" s="10"/>
      <c r="H70" s="5"/>
      <c r="I70" s="5"/>
      <c r="J70" s="26"/>
      <c r="K70" s="11"/>
    </row>
    <row r="71" spans="1:11" x14ac:dyDescent="0.3">
      <c r="A71" s="56"/>
      <c r="B71" s="10"/>
      <c r="C71" s="5"/>
      <c r="D71" s="5"/>
      <c r="E71" s="5"/>
      <c r="F71" s="5"/>
      <c r="G71" s="10"/>
      <c r="H71" s="5"/>
      <c r="I71" s="5"/>
      <c r="J71" s="26"/>
      <c r="K71" s="11"/>
    </row>
    <row r="72" spans="1:11" ht="15" thickBot="1" x14ac:dyDescent="0.35">
      <c r="A72" s="57"/>
      <c r="B72" s="12"/>
      <c r="C72" s="13"/>
      <c r="D72" s="13"/>
      <c r="E72" s="13"/>
      <c r="F72" s="13"/>
      <c r="G72" s="12"/>
      <c r="H72" s="13"/>
      <c r="I72" s="13"/>
      <c r="J72" s="27"/>
      <c r="K72" s="14"/>
    </row>
    <row r="73" spans="1:11" ht="15" thickBot="1" x14ac:dyDescent="0.35">
      <c r="A73" s="58" t="s">
        <v>14</v>
      </c>
      <c r="B73" s="60"/>
      <c r="C73" s="61"/>
      <c r="D73" s="61"/>
      <c r="E73" s="61"/>
      <c r="F73" s="61"/>
      <c r="G73" s="61"/>
      <c r="H73" s="61"/>
      <c r="I73" s="61"/>
      <c r="J73" s="61"/>
      <c r="K73" s="62"/>
    </row>
    <row r="74" spans="1:11" x14ac:dyDescent="0.3">
      <c r="A74" s="59"/>
      <c r="B74" s="7" t="s">
        <v>31</v>
      </c>
      <c r="C74" s="8"/>
      <c r="D74" s="8"/>
      <c r="E74" s="8"/>
      <c r="F74" s="8"/>
      <c r="G74" s="7">
        <v>34</v>
      </c>
      <c r="H74" s="8"/>
      <c r="I74" s="8"/>
      <c r="J74" s="25"/>
      <c r="K74" s="9"/>
    </row>
    <row r="75" spans="1:11" x14ac:dyDescent="0.3">
      <c r="A75" s="59"/>
      <c r="B75" s="10"/>
      <c r="C75" s="5"/>
      <c r="D75" s="5"/>
      <c r="E75" s="5"/>
      <c r="F75" s="5"/>
      <c r="G75" s="10"/>
      <c r="H75" s="5"/>
      <c r="I75" s="5"/>
      <c r="J75" s="26"/>
      <c r="K75" s="11"/>
    </row>
    <row r="76" spans="1:11" x14ac:dyDescent="0.3">
      <c r="A76" s="59"/>
      <c r="B76" s="10"/>
      <c r="C76" s="5"/>
      <c r="D76" s="5"/>
      <c r="E76" s="5"/>
      <c r="F76" s="5"/>
      <c r="G76" s="10"/>
      <c r="H76" s="5"/>
      <c r="I76" s="5"/>
      <c r="J76" s="26"/>
      <c r="K76" s="11"/>
    </row>
    <row r="77" spans="1:11" x14ac:dyDescent="0.3">
      <c r="A77" s="59"/>
      <c r="B77" s="10"/>
      <c r="C77" s="5"/>
      <c r="D77" s="5"/>
      <c r="E77" s="5"/>
      <c r="F77" s="5"/>
      <c r="G77" s="10"/>
      <c r="H77" s="5"/>
      <c r="I77" s="5"/>
      <c r="J77" s="26"/>
      <c r="K77" s="11"/>
    </row>
    <row r="78" spans="1:11" x14ac:dyDescent="0.3">
      <c r="A78" s="59"/>
      <c r="B78" s="10"/>
      <c r="C78" s="5"/>
      <c r="D78" s="5"/>
      <c r="E78" s="5"/>
      <c r="F78" s="5"/>
      <c r="G78" s="10"/>
      <c r="H78" s="5"/>
      <c r="I78" s="5"/>
      <c r="J78" s="26"/>
      <c r="K78" s="11"/>
    </row>
    <row r="79" spans="1:11" ht="15" thickBot="1" x14ac:dyDescent="0.35">
      <c r="A79" s="59"/>
      <c r="B79" s="12"/>
      <c r="C79" s="13"/>
      <c r="D79" s="13"/>
      <c r="E79" s="13"/>
      <c r="F79" s="13"/>
      <c r="G79" s="12"/>
      <c r="H79" s="13"/>
      <c r="I79" s="13"/>
      <c r="J79" s="27"/>
      <c r="K79" s="14"/>
    </row>
    <row r="80" spans="1:11" ht="15" thickBot="1" x14ac:dyDescent="0.35">
      <c r="A80" s="55" t="s">
        <v>13</v>
      </c>
      <c r="B80" s="52"/>
      <c r="C80" s="53"/>
      <c r="D80" s="53"/>
      <c r="E80" s="53"/>
      <c r="F80" s="53"/>
      <c r="G80" s="53"/>
      <c r="H80" s="53"/>
      <c r="I80" s="53"/>
      <c r="J80" s="53"/>
      <c r="K80" s="54"/>
    </row>
    <row r="81" spans="1:11" x14ac:dyDescent="0.3">
      <c r="A81" s="56"/>
      <c r="B81" s="7" t="s">
        <v>24</v>
      </c>
      <c r="C81" s="8"/>
      <c r="D81" s="8"/>
      <c r="E81" s="8"/>
      <c r="F81" s="8"/>
      <c r="G81" s="7">
        <v>24</v>
      </c>
      <c r="H81" s="8"/>
      <c r="I81" s="8"/>
      <c r="J81" s="25"/>
      <c r="K81" s="9"/>
    </row>
    <row r="82" spans="1:11" x14ac:dyDescent="0.3">
      <c r="A82" s="56"/>
      <c r="B82" s="10"/>
      <c r="C82" s="5"/>
      <c r="D82" s="5"/>
      <c r="E82" s="5"/>
      <c r="F82" s="5"/>
      <c r="G82" s="10"/>
      <c r="H82" s="5"/>
      <c r="I82" s="5"/>
      <c r="J82" s="26"/>
      <c r="K82" s="11"/>
    </row>
    <row r="83" spans="1:11" x14ac:dyDescent="0.3">
      <c r="A83" s="56"/>
      <c r="B83" s="10"/>
      <c r="C83" s="5"/>
      <c r="D83" s="5"/>
      <c r="E83" s="5"/>
      <c r="F83" s="5"/>
      <c r="G83" s="10"/>
      <c r="H83" s="5"/>
      <c r="I83" s="5"/>
      <c r="J83" s="26"/>
      <c r="K83" s="11"/>
    </row>
    <row r="84" spans="1:11" x14ac:dyDescent="0.3">
      <c r="A84" s="56"/>
      <c r="B84" s="10"/>
      <c r="C84" s="5"/>
      <c r="D84" s="5"/>
      <c r="E84" s="5"/>
      <c r="F84" s="5"/>
      <c r="G84" s="10"/>
      <c r="H84" s="5"/>
      <c r="I84" s="5"/>
      <c r="J84" s="26"/>
      <c r="K84" s="11"/>
    </row>
    <row r="85" spans="1:11" x14ac:dyDescent="0.3">
      <c r="A85" s="56"/>
      <c r="B85" s="10"/>
      <c r="C85" s="5"/>
      <c r="D85" s="5"/>
      <c r="E85" s="5"/>
      <c r="F85" s="5"/>
      <c r="G85" s="10"/>
      <c r="H85" s="5"/>
      <c r="I85" s="5"/>
      <c r="J85" s="26"/>
      <c r="K85" s="11"/>
    </row>
    <row r="86" spans="1:11" ht="15" thickBot="1" x14ac:dyDescent="0.35">
      <c r="A86" s="57"/>
      <c r="B86" s="12"/>
      <c r="C86" s="13"/>
      <c r="D86" s="13"/>
      <c r="E86" s="13"/>
      <c r="F86" s="13"/>
      <c r="G86" s="12"/>
      <c r="H86" s="13"/>
      <c r="I86" s="13"/>
      <c r="J86" s="27"/>
      <c r="K86" s="14"/>
    </row>
  </sheetData>
  <mergeCells count="26">
    <mergeCell ref="A1:B3"/>
    <mergeCell ref="C1:F2"/>
    <mergeCell ref="A4:A11"/>
    <mergeCell ref="B4:K4"/>
    <mergeCell ref="A12:A18"/>
    <mergeCell ref="B12:K12"/>
    <mergeCell ref="G1:G3"/>
    <mergeCell ref="H1:H3"/>
    <mergeCell ref="I1:I3"/>
    <mergeCell ref="K1:K3"/>
    <mergeCell ref="J1:J3"/>
    <mergeCell ref="G5:K5"/>
    <mergeCell ref="B80:K80"/>
    <mergeCell ref="A19:A32"/>
    <mergeCell ref="A33:A45"/>
    <mergeCell ref="A46:A52"/>
    <mergeCell ref="A53:A65"/>
    <mergeCell ref="A66:A72"/>
    <mergeCell ref="A73:A79"/>
    <mergeCell ref="A80:A86"/>
    <mergeCell ref="B19:K19"/>
    <mergeCell ref="B33:K33"/>
    <mergeCell ref="B46:K46"/>
    <mergeCell ref="B53:K53"/>
    <mergeCell ref="B66:K66"/>
    <mergeCell ref="B73:K7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Gestion Cde et Déconsignation</vt:lpstr>
      <vt:lpstr>STOCK</vt:lpstr>
    </vt:vector>
  </TitlesOfParts>
  <Company>Clauger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MINEL Lucie</dc:creator>
  <cp:lastModifiedBy>Arbeitsplatz</cp:lastModifiedBy>
  <dcterms:created xsi:type="dcterms:W3CDTF">2019-04-02T10:03:00Z</dcterms:created>
  <dcterms:modified xsi:type="dcterms:W3CDTF">2019-04-09T13:35:05Z</dcterms:modified>
</cp:coreProperties>
</file>