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3256" windowHeight="13176"/>
  </bookViews>
  <sheets>
    <sheet name="F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5" i="1" l="1"/>
  <c r="F8" i="1"/>
  <c r="F6" i="1"/>
  <c r="F9" i="1"/>
  <c r="F3" i="1"/>
  <c r="F2" i="1"/>
  <c r="F4" i="1"/>
  <c r="F7" i="1"/>
  <c r="O9" i="1" l="1"/>
  <c r="O4" i="1"/>
  <c r="O5" i="1"/>
  <c r="O6" i="1"/>
  <c r="O7" i="1"/>
  <c r="O8" i="1"/>
  <c r="O3" i="1"/>
  <c r="O2" i="1" l="1"/>
</calcChain>
</file>

<file path=xl/sharedStrings.xml><?xml version="1.0" encoding="utf-8"?>
<sst xmlns="http://schemas.openxmlformats.org/spreadsheetml/2006/main" count="54" uniqueCount="27">
  <si>
    <t>Type</t>
  </si>
  <si>
    <t>Catégorie</t>
  </si>
  <si>
    <t>S. Catégorie</t>
  </si>
  <si>
    <t>Année</t>
  </si>
  <si>
    <t>Somme</t>
  </si>
  <si>
    <t xml:space="preserve"> </t>
  </si>
  <si>
    <t>Voiture</t>
  </si>
  <si>
    <t>*</t>
  </si>
  <si>
    <t>=</t>
  </si>
  <si>
    <t>Nouvelle entrée dans la base de données "Dépenses"</t>
  </si>
  <si>
    <t>E</t>
  </si>
  <si>
    <t>Egal à l'année précédente "Dépenses"</t>
  </si>
  <si>
    <t>P</t>
  </si>
  <si>
    <t>Inférieure à l'année précédente "Dépenses"</t>
  </si>
  <si>
    <t>N</t>
  </si>
  <si>
    <t>Supérieure à l'année précédente "Dépenses"</t>
  </si>
  <si>
    <t>Recettes</t>
  </si>
  <si>
    <t>Nouvelle entrée dans la base de données "Recettes"</t>
  </si>
  <si>
    <t>Egal à l'année précédente "Recettes"</t>
  </si>
  <si>
    <t>Inférieure à l'année précédente "Recettes"</t>
  </si>
  <si>
    <t>Supérieure à l'année précédente "Recettes"</t>
  </si>
  <si>
    <t>Salaire</t>
  </si>
  <si>
    <t>Dubat</t>
  </si>
  <si>
    <t>Coop</t>
  </si>
  <si>
    <t>Crédit</t>
  </si>
  <si>
    <t>Dépenses</t>
  </si>
  <si>
    <t>Assurance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</si>
</sst>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CHF-100C]_-;\-* #,##0.00\ [$CHF-100C]_-;_-* &quot;-&quot;??\ [$CHF-100C]_-;_-@_-"/>
  </numFmts>
  <fonts count="2" x14ac:knownFonts="1">
    <font>
      <sz val="12"/>
      <color theme="1"/>
      <name val="Calibri"/>
      <family val="2"/>
    </font>
    <font>
      <sz val="12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164" fontId="0" fillId="0" borderId="0" xfId="0" applyNumberFormat="1"/>
    <xf numFmtId="0" fontId="0" fillId="2" borderId="0" xfId="0" applyFill="1"/>
    <xf numFmtId="0" fontId="1" fillId="0" borderId="0" xfId="0" applyFont="1"/>
  </cellXfs>
  <cellStyles count="1">
    <cellStyle name="Standard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numFmt numFmtId="164" formatCode="_-* #,##0.00\ [$CHF-100C]_-;\-* #,##0.00\ [$CHF-100C]_-;_-* &quot;-&quot;??\ [$CHF-100C]_-;_-@_-"/>
    </dxf>
    <dxf>
      <font>
        <color auto="1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F9" totalsRowShown="0">
  <autoFilter ref="A1:F9"/>
  <sortState ref="A2:F9">
    <sortCondition ref="A2:A9"/>
    <sortCondition ref="B2:B9"/>
    <sortCondition ref="C2:C9"/>
    <sortCondition ref="D2:D9"/>
    <sortCondition ref="E2:E9"/>
  </sortState>
  <tableColumns count="6">
    <tableColumn id="1" name="Type"/>
    <tableColumn id="2" name="Catégorie"/>
    <tableColumn id="3" name="S. Catégorie"/>
    <tableColumn id="4" name="Année"/>
    <tableColumn id="5" name="Somme" dataDxfId="1"/>
    <tableColumn id="7" name=" " dataDxfId="0">
      <calculatedColumnFormula>IF(A2="","",IF(OR(A2&lt;&gt;A1,B2&lt;&gt;B1,C2&lt;&gt;C1),"*",IF(AND(A2=A1,B2=B1,C2=C1,E2=E1),"E",IF(OR(AND(A2="Dépenses",A2=A1,B2=B1,C2=C1,E2&lt;E1),AND(A2="Recettes",A2=A1,B2=B1,C2=C1,E2&gt;E1)),"P",IF(OR(AND(A2="Dépenses",A2=A1,B2=B1,C2=C1,E2&gt;E1),AND(A2="Recettes",A2=A1,B2=B1,C2=C1,E2&lt;E1)),"N","")))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workbookViewId="0">
      <selection activeCell="G23" sqref="G23"/>
    </sheetView>
  </sheetViews>
  <sheetFormatPr baseColWidth="10" defaultRowHeight="15.6" x14ac:dyDescent="0.3"/>
  <cols>
    <col min="1" max="1" width="8.8984375" bestFit="1" customWidth="1"/>
    <col min="3" max="3" width="13" bestFit="1" customWidth="1"/>
    <col min="4" max="4" width="8.3984375" customWidth="1"/>
    <col min="5" max="5" width="11.3984375" bestFit="1" customWidth="1"/>
    <col min="6" max="6" width="3.3984375" bestFit="1" customWidth="1"/>
    <col min="7" max="7" width="9" bestFit="1" customWidth="1"/>
    <col min="8" max="8" width="1.8984375" bestFit="1" customWidth="1"/>
    <col min="9" max="9" width="2.09765625" bestFit="1" customWidth="1"/>
    <col min="10" max="10" width="1.69921875" bestFit="1" customWidth="1"/>
  </cols>
  <sheetData>
    <row r="1" spans="1:1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s="1" t="s">
        <v>5</v>
      </c>
      <c r="I1" t="s">
        <v>7</v>
      </c>
      <c r="J1" t="s">
        <v>8</v>
      </c>
      <c r="K1" t="s">
        <v>9</v>
      </c>
    </row>
    <row r="2" spans="1:15" x14ac:dyDescent="0.3">
      <c r="A2" t="s">
        <v>25</v>
      </c>
      <c r="B2" t="s">
        <v>6</v>
      </c>
      <c r="C2" t="s">
        <v>26</v>
      </c>
      <c r="D2">
        <v>2010</v>
      </c>
      <c r="E2" s="2">
        <v>200</v>
      </c>
      <c r="F2" s="4" t="str">
        <f>IF(A2="","",IF(OR(A2&lt;&gt;A1,B2&lt;&gt;B1,C2&lt;&gt;C1),"*",IF(AND(A2=A1,B2=B1,C2=C1,E2=E1),"E",IF(OR(AND(A2="Dépenses",A2=A1,B2=B1,C2=C1,E2&lt;E1),AND(A2="Recettes",A2=A1,B2=B1,C2=C1,E2&gt;E1)),"P",IF(OR(AND(A2="Dépenses",A2=A1,B2=B1,C2=C1,E2&gt;E1),AND(A2="Recettes",A2=A1,B2=B1,C2=C1,E2&lt;E1)),"N","")))))</f>
        <v>*</v>
      </c>
      <c r="I2" t="s">
        <v>10</v>
      </c>
      <c r="J2" t="s">
        <v>8</v>
      </c>
      <c r="K2" t="s">
        <v>11</v>
      </c>
      <c r="O2" s="3" t="e">
        <f>IF($A2="","",IF(#REF!&lt;&gt;#REF!,"*",IF($E2=$E1,"E",IF(OR(AND($A2="Dépenses",$E2&lt;$E1),AND($A2="Recettes",$E2&gt;$E1)),"P",IF(OR(AND($A2="Dépenses",$E2&gt;$E1),AND($A2="Recettes",$E2&lt;$E1)),"N","")))))</f>
        <v>#REF!</v>
      </c>
    </row>
    <row r="3" spans="1:15" x14ac:dyDescent="0.3">
      <c r="A3" t="s">
        <v>25</v>
      </c>
      <c r="B3" t="s">
        <v>6</v>
      </c>
      <c r="C3" t="s">
        <v>24</v>
      </c>
      <c r="D3">
        <v>2010</v>
      </c>
      <c r="E3" s="2">
        <v>100</v>
      </c>
      <c r="F3" s="4" t="str">
        <f>IF(A3="","",IF(OR(A3&lt;&gt;A2,B3&lt;&gt;B2,C3&lt;&gt;C2),"*",IF(AND(A3=A2,B3=B2,C3=C2,E3=E2),"E",IF(OR(AND(A3="Dépenses",A3=A2,B3=B2,C3=C2,E3&lt;E2),AND(A3="Recettes",A3=A2,B3=B2,C3=C2,E3&gt;E2)),"P",IF(OR(AND(A3="Dépenses",A3=A2,B3=B2,C3=C2,E3&gt;E2),AND(A3="Recettes",A3=A2,B3=B2,C3=C2,E3&lt;E2)),"N","")))))</f>
        <v>*</v>
      </c>
      <c r="I3" t="s">
        <v>12</v>
      </c>
      <c r="J3" t="s">
        <v>8</v>
      </c>
      <c r="K3" t="s">
        <v>13</v>
      </c>
      <c r="O3" s="3" t="e">
        <f>IF(#REF!="","",IF(#REF!&lt;&gt;#REF!,"*",IF(#REF!=$E2,"E",IF(OR(AND(#REF!="Dépenses",#REF!&lt;$E2),AND(#REF!="Recettes",#REF!&gt;$E2)),"P",IF(OR(AND(#REF!="Dépenses",#REF!&gt;$E2),AND(#REF!="Recettes",#REF!&lt;$E2)),"N","")))))</f>
        <v>#REF!</v>
      </c>
    </row>
    <row r="4" spans="1:15" x14ac:dyDescent="0.3">
      <c r="A4" t="s">
        <v>25</v>
      </c>
      <c r="B4" t="s">
        <v>6</v>
      </c>
      <c r="C4" t="s">
        <v>24</v>
      </c>
      <c r="D4">
        <v>2011</v>
      </c>
      <c r="E4" s="2">
        <v>150</v>
      </c>
      <c r="F4" s="4" t="str">
        <f>IF(A4="","",IF(OR(A4&lt;&gt;A3,B4&lt;&gt;B3,C4&lt;&gt;C3),"*",IF(AND(A4=A3,B4=B3,C4=C3,E4=E3),"E",IF(OR(AND(A4="Dépenses",A4=A3,B4=B3,C4=C3,E4&lt;E3),AND(A4="Recettes",A4=A3,B4=B3,C4=C3,E4&gt;E3)),"P",IF(OR(AND(A4="Dépenses",A4=A3,B4=B3,C4=C3,E4&gt;E3),AND(A4="Recettes",A4=A3,B4=B3,C4=C3,E4&lt;E3)),"N","")))))</f>
        <v>N</v>
      </c>
      <c r="I4" t="s">
        <v>14</v>
      </c>
      <c r="J4" t="s">
        <v>8</v>
      </c>
      <c r="K4" t="s">
        <v>15</v>
      </c>
      <c r="O4" s="3" t="e">
        <f>IF(#REF!="","",IF(#REF!&lt;&gt;#REF!,"*",IF(#REF!=#REF!,"E",IF(OR(AND(#REF!="Dépenses",#REF!&lt;#REF!),AND(#REF!="Recettes",#REF!&gt;#REF!)),"P",IF(OR(AND(#REF!="Dépenses",#REF!&gt;#REF!),AND(#REF!="Recettes",#REF!&lt;#REF!)),"N","")))))</f>
        <v>#REF!</v>
      </c>
    </row>
    <row r="5" spans="1:15" x14ac:dyDescent="0.3">
      <c r="A5" t="s">
        <v>16</v>
      </c>
      <c r="B5" t="s">
        <v>21</v>
      </c>
      <c r="C5" t="s">
        <v>23</v>
      </c>
      <c r="D5">
        <v>2011</v>
      </c>
      <c r="E5" s="2">
        <v>200</v>
      </c>
      <c r="F5" s="4" t="str">
        <f>IF(A5="","",IF(OR(A5&lt;&gt;A4,B5&lt;&gt;B4,C5&lt;&gt;C4),"*",IF(AND(A5=A4,B5=B4,C5=C4,E5=E4),"E",IF(OR(AND(A5="Dépenses",A5=A4,B5=B4,C5=C4,E5&lt;E4),AND(A5="Recettes",A5=A4,B5=B4,C5=C4,E5&gt;E4)),"P",IF(OR(AND(A5="Dépenses",A5=A4,B5=B4,C5=C4,E5&gt;E4),AND(A5="Recettes",A5=A4,B5=B4,C5=C4,E5&lt;E4)),"N","")))))</f>
        <v>*</v>
      </c>
      <c r="I5" t="s">
        <v>7</v>
      </c>
      <c r="J5" t="s">
        <v>8</v>
      </c>
      <c r="K5" t="s">
        <v>17</v>
      </c>
      <c r="O5" s="3" t="e">
        <f>IF(#REF!="","",IF(#REF!&lt;&gt;#REF!,"*",IF(#REF!=#REF!,"E",IF(OR(AND(#REF!="Dépenses",#REF!&lt;#REF!),AND(#REF!="Recettes",#REF!&gt;#REF!)),"P",IF(OR(AND(#REF!="Dépenses",#REF!&gt;#REF!),AND(#REF!="Recettes",#REF!&lt;#REF!)),"N","")))))</f>
        <v>#REF!</v>
      </c>
    </row>
    <row r="6" spans="1:15" x14ac:dyDescent="0.3">
      <c r="A6" t="s">
        <v>16</v>
      </c>
      <c r="B6" t="s">
        <v>21</v>
      </c>
      <c r="C6" t="s">
        <v>23</v>
      </c>
      <c r="D6">
        <v>2012</v>
      </c>
      <c r="E6" s="2">
        <v>100</v>
      </c>
      <c r="F6" s="4" t="str">
        <f>IF(A6="","",IF(OR(A6&lt;&gt;A5,B6&lt;&gt;B5,C6&lt;&gt;C5),"*",IF(AND(A6=A5,B6=B5,C6=C5,E6=E5),"E",IF(OR(AND(A6="Dépenses",A6=A5,B6=B5,C6=C5,E6&lt;E5),AND(A6="Recettes",A6=A5,B6=B5,C6=C5,E6&gt;E5)),"P",IF(OR(AND(A6="Dépenses",A6=A5,B6=B5,C6=C5,E6&gt;E5),AND(A6="Recettes",A6=A5,B6=B5,C6=C5,E6&lt;E5)),"N","")))))</f>
        <v>N</v>
      </c>
      <c r="I6" t="s">
        <v>10</v>
      </c>
      <c r="J6" t="s">
        <v>8</v>
      </c>
      <c r="K6" t="s">
        <v>18</v>
      </c>
      <c r="O6" s="3" t="e">
        <f>IF(#REF!="","",IF(#REF!&lt;&gt;#REF!,"*",IF(#REF!=#REF!,"E",IF(OR(AND(#REF!="Dépenses",#REF!&lt;#REF!),AND(#REF!="Recettes",#REF!&gt;#REF!)),"P",IF(OR(AND(#REF!="Dépenses",#REF!&gt;#REF!),AND(#REF!="Recettes",#REF!&lt;#REF!)),"N","")))))</f>
        <v>#REF!</v>
      </c>
    </row>
    <row r="7" spans="1:15" x14ac:dyDescent="0.3">
      <c r="A7" t="s">
        <v>16</v>
      </c>
      <c r="B7" t="s">
        <v>21</v>
      </c>
      <c r="C7" t="s">
        <v>22</v>
      </c>
      <c r="D7">
        <v>2010</v>
      </c>
      <c r="E7" s="2">
        <v>100</v>
      </c>
      <c r="F7" s="4" t="str">
        <f>IF(A7="","",IF(OR(A7&lt;&gt;A6,B7&lt;&gt;B6,C7&lt;&gt;C6),"*",IF(AND(A7=A6,B7=B6,C7=C6,E7=E6),"E",IF(OR(AND(A7="Dépenses",A7=A6,B7=B6,C7=C6,E7&lt;E6),AND(A7="Recettes",A7=A6,B7=B6,C7=C6,E7&gt;E6)),"P",IF(OR(AND(A7="Dépenses",A7=A6,B7=B6,C7=C6,E7&gt;E6),AND(A7="Recettes",A7=A6,B7=B6,C7=C6,E7&lt;E6)),"N","")))))</f>
        <v>*</v>
      </c>
      <c r="I7" t="s">
        <v>14</v>
      </c>
      <c r="J7" t="s">
        <v>8</v>
      </c>
      <c r="K7" t="s">
        <v>19</v>
      </c>
      <c r="O7" s="3" t="e">
        <f>IF(#REF!="","",IF(#REF!&lt;&gt;#REF!,"*",IF(#REF!=#REF!,"E",IF(OR(AND(#REF!="Dépenses",#REF!&lt;#REF!),AND(#REF!="Recettes",#REF!&gt;#REF!)),"P",IF(OR(AND(#REF!="Dépenses",#REF!&gt;#REF!),AND(#REF!="Recettes",#REF!&lt;#REF!)),"N","")))))</f>
        <v>#REF!</v>
      </c>
    </row>
    <row r="8" spans="1:15" x14ac:dyDescent="0.3">
      <c r="A8" t="s">
        <v>16</v>
      </c>
      <c r="B8" t="s">
        <v>21</v>
      </c>
      <c r="C8" t="s">
        <v>22</v>
      </c>
      <c r="D8">
        <v>2011</v>
      </c>
      <c r="E8" s="2">
        <v>100</v>
      </c>
      <c r="F8" s="4" t="str">
        <f>IF(A8="","",IF(OR(A8&lt;&gt;A7,B8&lt;&gt;B7,C8&lt;&gt;C7),"*",IF(AND(A8=A7,B8=B7,C8=C7,E8=E7),"E",IF(OR(AND(A8="Dépenses",A8=A7,B8=B7,C8=C7,E8&lt;E7),AND(A8="Recettes",A8=A7,B8=B7,C8=C7,E8&gt;E7)),"P",IF(OR(AND(A8="Dépenses",A8=A7,B8=B7,C8=C7,E8&gt;E7),AND(A8="Recettes",A8=A7,B8=B7,C8=C7,E8&lt;E7)),"N","")))))</f>
        <v>E</v>
      </c>
      <c r="I8" t="s">
        <v>12</v>
      </c>
      <c r="J8" t="s">
        <v>8</v>
      </c>
      <c r="K8" t="s">
        <v>20</v>
      </c>
      <c r="O8" s="3" t="e">
        <f>IF(#REF!="","",IF(#REF!&lt;&gt;#REF!,"*",IF(#REF!=#REF!,"E",IF(OR(AND(#REF!="Dépenses",#REF!&lt;#REF!),AND(#REF!="Recettes",#REF!&gt;#REF!)),"P",IF(OR(AND(#REF!="Dépenses",#REF!&gt;#REF!),AND(#REF!="Recettes",#REF!&lt;#REF!)),"N","")))))</f>
        <v>#REF!</v>
      </c>
    </row>
    <row r="9" spans="1:15" x14ac:dyDescent="0.3">
      <c r="A9" t="s">
        <v>16</v>
      </c>
      <c r="B9" t="s">
        <v>21</v>
      </c>
      <c r="C9" t="s">
        <v>22</v>
      </c>
      <c r="D9">
        <v>2012</v>
      </c>
      <c r="E9" s="2">
        <v>200</v>
      </c>
      <c r="F9" s="4" t="str">
        <f>IF(A9="","",IF(OR(A9&lt;&gt;A8,B9&lt;&gt;B8,C9&lt;&gt;C8),"*",IF(AND(A9=A8,B9=B8,C9=C8,E9=E8),"E",IF(OR(AND(A9="Dépenses",A9=A8,B9=B8,C9=C8,E9&lt;E8),AND(A9="Recettes",A9=A8,B9=B8,C9=C8,E9&gt;E8)),"P",IF(OR(AND(A9="Dépenses",A9=A8,B9=B8,C9=C8,E9&gt;E8),AND(A9="Recettes",A9=A8,B9=B8,C9=C8,E9&lt;E8)),"N","")))))</f>
        <v>P</v>
      </c>
      <c r="O9" s="3" t="e">
        <f>IF(#REF!="","",IF(#REF!&lt;&gt;#REF!,"*",IF(#REF!=#REF!,"E",IF(OR(AND(#REF!="Dépenses",#REF!&lt;#REF!),AND(#REF!="Recettes",#REF!&gt;#REF!)),"P",IF(OR(AND(#REF!="Dépenses",#REF!&gt;#REF!),AND(#REF!="Recettes",#REF!&lt;#REF!)),"N","")))))</f>
        <v>#REF!</v>
      </c>
    </row>
  </sheetData>
  <conditionalFormatting sqref="F2:F9">
    <cfRule type="expression" dxfId="6" priority="1">
      <formula>E2=""</formula>
    </cfRule>
    <cfRule type="expression" dxfId="5" priority="2">
      <formula>$F2="P"</formula>
    </cfRule>
    <cfRule type="expression" dxfId="4" priority="3">
      <formula>$F2="N"</formula>
    </cfRule>
    <cfRule type="expression" dxfId="3" priority="4">
      <formula>$F2="E"</formula>
    </cfRule>
    <cfRule type="expression" dxfId="2" priority="5">
      <formula>$F2="!"</formula>
    </cfRule>
  </conditionalFormatting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</dc:creator>
  <cp:lastModifiedBy>Arbeitsplatz</cp:lastModifiedBy>
  <dcterms:created xsi:type="dcterms:W3CDTF">2019-12-16T13:10:21Z</dcterms:created>
  <dcterms:modified xsi:type="dcterms:W3CDTF">2019-12-18T08:33:37Z</dcterms:modified>
</cp:coreProperties>
</file>