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432" activeTab="1"/>
  </bookViews>
  <sheets>
    <sheet name="BD" sheetId="1" r:id="rId1"/>
    <sheet name="tableau_BP" sheetId="5" r:id="rId2"/>
  </sheets>
  <definedNames>
    <definedName name="dates_reunions">OFFSET(BD!$K$3,0,0,COUNTA(BD!$K$3:$K$100),1)</definedName>
    <definedName name="MaListe">tableau_BP!$J$7:$J$100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5" l="1" a="1"/>
  <c r="J7" i="5" s="1"/>
  <c r="J8" i="5" s="1" a="1"/>
  <c r="J8" i="5" s="1"/>
  <c r="J9" i="5" l="1" a="1"/>
  <c r="J9" i="5" s="1"/>
  <c r="J10" i="5" l="1" a="1"/>
  <c r="J10" i="5" s="1"/>
  <c r="J11" i="5" l="1" a="1"/>
  <c r="J11" i="5" s="1"/>
  <c r="J12" i="5" s="1" a="1"/>
  <c r="J12" i="5" s="1"/>
  <c r="J13" i="5" l="1" a="1"/>
  <c r="J13" i="5" s="1"/>
  <c r="J14" i="5" l="1" a="1"/>
  <c r="J14" i="5" s="1"/>
  <c r="J15" i="5" l="1" a="1"/>
  <c r="J15" i="5" s="1"/>
  <c r="J16" i="5" s="1" a="1"/>
  <c r="J16" i="5" s="1"/>
  <c r="J17" i="5" l="1" a="1"/>
  <c r="J17" i="5" s="1"/>
  <c r="J18" i="5" l="1" a="1"/>
  <c r="J18" i="5" s="1"/>
  <c r="J19" i="5" s="1" a="1"/>
  <c r="J19" i="5" s="1"/>
  <c r="J20" i="5" s="1" a="1"/>
  <c r="J20" i="5" s="1"/>
  <c r="J21" i="5" s="1" a="1"/>
  <c r="J21" i="5" s="1"/>
  <c r="J22" i="5" s="1" a="1"/>
  <c r="J22" i="5" s="1"/>
  <c r="J23" i="5" s="1" a="1"/>
  <c r="J23" i="5" s="1"/>
  <c r="J24" i="5" s="1" a="1"/>
  <c r="J24" i="5" s="1"/>
  <c r="J25" i="5" s="1" a="1"/>
  <c r="J25" i="5" s="1"/>
  <c r="J26" i="5" s="1" a="1"/>
  <c r="J26" i="5" s="1"/>
  <c r="J27" i="5" s="1" a="1"/>
  <c r="J27" i="5" s="1"/>
  <c r="J28" i="5" s="1" a="1"/>
  <c r="J28" i="5" s="1"/>
  <c r="J29" i="5" s="1" a="1"/>
  <c r="J29" i="5" s="1"/>
  <c r="J30" i="5" s="1" a="1"/>
  <c r="J30" i="5" s="1"/>
  <c r="J31" i="5" s="1" a="1"/>
  <c r="J31" i="5" s="1"/>
  <c r="J32" i="5" s="1" a="1"/>
  <c r="J32" i="5" s="1"/>
  <c r="J33" i="5" s="1" a="1"/>
  <c r="J33" i="5" s="1"/>
  <c r="J34" i="5" s="1" a="1"/>
  <c r="J34" i="5" s="1"/>
  <c r="J35" i="5" s="1" a="1"/>
  <c r="J35" i="5" s="1"/>
  <c r="J36" i="5" s="1" a="1"/>
  <c r="J36" i="5" s="1"/>
  <c r="J37" i="5" s="1" a="1"/>
  <c r="J37" i="5" s="1"/>
  <c r="J38" i="5" s="1" a="1"/>
  <c r="J38" i="5" s="1"/>
  <c r="J39" i="5" s="1" a="1"/>
  <c r="J39" i="5" s="1"/>
  <c r="J40" i="5" s="1" a="1"/>
  <c r="J40" i="5" s="1"/>
  <c r="J41" i="5" s="1" a="1"/>
  <c r="J41" i="5" s="1"/>
  <c r="J42" i="5" s="1" a="1"/>
  <c r="J42" i="5" s="1"/>
  <c r="J43" i="5" s="1" a="1"/>
  <c r="J43" i="5" s="1"/>
  <c r="J44" i="5" s="1" a="1"/>
  <c r="J44" i="5" s="1"/>
  <c r="J45" i="5" s="1" a="1"/>
  <c r="J45" i="5" s="1"/>
  <c r="J46" i="5" s="1" a="1"/>
  <c r="J46" i="5" s="1"/>
  <c r="J47" i="5" s="1" a="1"/>
  <c r="J47" i="5" s="1"/>
  <c r="J48" i="5" s="1" a="1"/>
  <c r="J48" i="5" s="1"/>
  <c r="J49" i="5" s="1" a="1"/>
  <c r="J49" i="5" s="1"/>
  <c r="J50" i="5" s="1" a="1"/>
  <c r="J50" i="5" s="1"/>
  <c r="J51" i="5" s="1" a="1"/>
  <c r="J51" i="5" s="1"/>
  <c r="J52" i="5" s="1" a="1"/>
  <c r="J52" i="5" s="1"/>
  <c r="J53" i="5" s="1" a="1"/>
  <c r="J53" i="5" s="1"/>
  <c r="J54" i="5" s="1" a="1"/>
  <c r="J54" i="5" s="1"/>
  <c r="J55" i="5" s="1" a="1"/>
  <c r="J55" i="5" s="1"/>
  <c r="J56" i="5" s="1" a="1"/>
  <c r="J56" i="5" s="1"/>
  <c r="J57" i="5" s="1" a="1"/>
  <c r="J57" i="5" s="1"/>
  <c r="J58" i="5" s="1" a="1"/>
  <c r="J58" i="5" s="1"/>
  <c r="J59" i="5" s="1" a="1"/>
  <c r="J59" i="5" s="1"/>
  <c r="J60" i="5" s="1" a="1"/>
  <c r="J60" i="5" s="1"/>
  <c r="J61" i="5" s="1" a="1"/>
  <c r="J61" i="5" s="1"/>
  <c r="J62" i="5" s="1" a="1"/>
  <c r="J62" i="5" s="1"/>
  <c r="J63" i="5" s="1" a="1"/>
  <c r="J63" i="5" s="1"/>
  <c r="J64" i="5" s="1" a="1"/>
  <c r="J64" i="5" s="1"/>
  <c r="J65" i="5" s="1" a="1"/>
  <c r="J65" i="5" s="1"/>
  <c r="J66" i="5" s="1" a="1"/>
  <c r="J66" i="5" s="1"/>
  <c r="J67" i="5" s="1" a="1"/>
  <c r="J67" i="5" s="1"/>
  <c r="J68" i="5" s="1" a="1"/>
  <c r="J68" i="5" s="1"/>
  <c r="J69" i="5" s="1" a="1"/>
  <c r="J69" i="5" s="1"/>
  <c r="J70" i="5" s="1" a="1"/>
  <c r="J70" i="5" s="1"/>
  <c r="J71" i="5" s="1" a="1"/>
  <c r="J71" i="5" s="1"/>
  <c r="J72" i="5" s="1" a="1"/>
  <c r="J72" i="5" s="1"/>
  <c r="J73" i="5" s="1" a="1"/>
  <c r="J73" i="5" s="1"/>
  <c r="J74" i="5" s="1" a="1"/>
  <c r="J74" i="5" s="1"/>
  <c r="J75" i="5" s="1" a="1"/>
  <c r="J75" i="5" s="1"/>
  <c r="J76" i="5" s="1" a="1"/>
  <c r="J76" i="5" s="1"/>
  <c r="J77" i="5" s="1" a="1"/>
  <c r="J77" i="5" s="1"/>
  <c r="J78" i="5" s="1" a="1"/>
  <c r="J78" i="5" s="1"/>
  <c r="J79" i="5" s="1" a="1"/>
  <c r="J79" i="5" s="1"/>
  <c r="J80" i="5" s="1" a="1"/>
  <c r="J80" i="5" s="1"/>
  <c r="J81" i="5" s="1" a="1"/>
  <c r="J81" i="5" s="1"/>
  <c r="J82" i="5" s="1" a="1"/>
  <c r="J82" i="5" s="1"/>
  <c r="J83" i="5" s="1" a="1"/>
  <c r="J83" i="5" s="1"/>
  <c r="J84" i="5" s="1" a="1"/>
  <c r="J84" i="5" s="1"/>
  <c r="J85" i="5" s="1" a="1"/>
  <c r="J85" i="5" s="1"/>
  <c r="J86" i="5" s="1" a="1"/>
  <c r="J86" i="5" s="1"/>
  <c r="J87" i="5" s="1" a="1"/>
  <c r="J87" i="5" s="1"/>
  <c r="J88" i="5" s="1" a="1"/>
  <c r="J88" i="5" s="1"/>
  <c r="J89" i="5" s="1" a="1"/>
  <c r="J89" i="5" s="1"/>
  <c r="J90" i="5" s="1" a="1"/>
  <c r="J90" i="5" s="1"/>
  <c r="J91" i="5" s="1" a="1"/>
  <c r="J91" i="5" s="1"/>
  <c r="J92" i="5" s="1" a="1"/>
  <c r="J92" i="5" s="1"/>
  <c r="J93" i="5" s="1" a="1"/>
  <c r="J93" i="5" s="1"/>
  <c r="J94" i="5" s="1" a="1"/>
  <c r="J94" i="5" s="1"/>
  <c r="J95" i="5" s="1" a="1"/>
  <c r="J95" i="5" s="1"/>
  <c r="J96" i="5" s="1" a="1"/>
  <c r="J96" i="5" s="1"/>
  <c r="J97" i="5" s="1" a="1"/>
  <c r="J97" i="5" s="1"/>
  <c r="J98" i="5" s="1" a="1"/>
  <c r="J98" i="5" s="1"/>
  <c r="J99" i="5" s="1" a="1"/>
  <c r="J99" i="5" s="1"/>
  <c r="J100" i="5" s="1" a="1"/>
  <c r="J100" i="5" s="1"/>
  <c r="B21" i="5" l="1" a="1"/>
  <c r="B21" i="5" s="1"/>
  <c r="D21" i="5" s="1"/>
  <c r="B20" i="5" a="1"/>
  <c r="B20" i="5" s="1"/>
  <c r="C20" i="5" s="1"/>
  <c r="B19" i="5" a="1"/>
  <c r="B19" i="5" s="1"/>
  <c r="D19" i="5" s="1"/>
  <c r="B18" i="5" a="1"/>
  <c r="B18" i="5" s="1"/>
  <c r="C18" i="5" s="1"/>
  <c r="B17" i="5" a="1"/>
  <c r="B17" i="5" s="1"/>
  <c r="D17" i="5" s="1"/>
  <c r="B16" i="5" a="1"/>
  <c r="B16" i="5" s="1"/>
  <c r="C16" i="5" s="1"/>
  <c r="B15" i="5" a="1"/>
  <c r="B15" i="5" s="1"/>
  <c r="D15" i="5" s="1"/>
  <c r="B14" i="5" a="1"/>
  <c r="B14" i="5" s="1"/>
  <c r="C14" i="5" s="1"/>
  <c r="D14" i="5" l="1"/>
  <c r="D16" i="5"/>
  <c r="D18" i="5"/>
  <c r="D20" i="5"/>
  <c r="C15" i="5"/>
  <c r="C17" i="5"/>
  <c r="C19" i="5"/>
  <c r="C21" i="5"/>
  <c r="A7" i="1" l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4" i="1"/>
  <c r="A5" i="1"/>
  <c r="A6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" i="1"/>
</calcChain>
</file>

<file path=xl/sharedStrings.xml><?xml version="1.0" encoding="utf-8"?>
<sst xmlns="http://schemas.openxmlformats.org/spreadsheetml/2006/main" count="21" uniqueCount="17">
  <si>
    <t>prénom</t>
  </si>
  <si>
    <t>NOM/Prénom</t>
  </si>
  <si>
    <t>Adresse</t>
  </si>
  <si>
    <t>Localité</t>
  </si>
  <si>
    <t>CP / Localité</t>
  </si>
  <si>
    <t>x</t>
  </si>
  <si>
    <t>Mme</t>
  </si>
  <si>
    <t>Titre</t>
  </si>
  <si>
    <t xml:space="preserve"> </t>
  </si>
  <si>
    <t>identité</t>
  </si>
  <si>
    <t>Identification</t>
  </si>
  <si>
    <t>aze</t>
  </si>
  <si>
    <t>rty</t>
  </si>
  <si>
    <t>uio</t>
  </si>
  <si>
    <t>poi</t>
  </si>
  <si>
    <t>date réunion</t>
  </si>
  <si>
    <t>Liste sans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</si>
</sst>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color theme="1"/>
      <name val="Comic Sans MS"/>
      <family val="4"/>
    </font>
    <font>
      <b/>
      <sz val="11"/>
      <color theme="1"/>
      <name val="Century Gothic"/>
      <family val="2"/>
    </font>
    <font>
      <b/>
      <u/>
      <sz val="14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indent="5"/>
    </xf>
    <xf numFmtId="0" fontId="0" fillId="0" borderId="1" xfId="0" applyBorder="1" applyAlignment="1">
      <alignment vertical="center"/>
    </xf>
    <xf numFmtId="14" fontId="5" fillId="2" borderId="0" xfId="0" applyNumberFormat="1" applyFont="1" applyFill="1" applyAlignment="1">
      <alignment horizontal="left" vertical="center"/>
    </xf>
    <xf numFmtId="14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2" fillId="2" borderId="0" xfId="0" applyFont="1" applyFill="1"/>
    <xf numFmtId="14" fontId="0" fillId="2" borderId="0" xfId="0" applyNumberForma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1"/>
  <sheetViews>
    <sheetView showGridLines="0" workbookViewId="0">
      <pane ySplit="2" topLeftCell="A3" activePane="bottomLeft" state="frozen"/>
      <selection pane="bottomLeft" activeCell="K6" sqref="K6"/>
    </sheetView>
  </sheetViews>
  <sheetFormatPr baseColWidth="10" defaultColWidth="11.44140625" defaultRowHeight="13.8" x14ac:dyDescent="0.25"/>
  <cols>
    <col min="1" max="1" width="18.6640625" style="15" customWidth="1"/>
    <col min="2" max="2" width="2.5546875" style="3" customWidth="1"/>
    <col min="3" max="3" width="11.44140625" style="3"/>
    <col min="4" max="4" width="18" style="3" bestFit="1" customWidth="1"/>
    <col min="5" max="5" width="17" style="3" customWidth="1"/>
    <col min="6" max="6" width="27.5546875" style="3" bestFit="1" customWidth="1"/>
    <col min="7" max="7" width="11.6640625" style="3" bestFit="1" customWidth="1"/>
    <col min="8" max="8" width="14.33203125" style="3" bestFit="1" customWidth="1"/>
    <col min="9" max="9" width="5.5546875" style="3" bestFit="1" customWidth="1"/>
    <col min="10" max="10" width="25" style="3" bestFit="1" customWidth="1"/>
    <col min="11" max="11" width="12" style="3" bestFit="1" customWidth="1"/>
    <col min="12" max="12" width="14" style="3" customWidth="1"/>
    <col min="13" max="13" width="40.109375" style="3" customWidth="1"/>
    <col min="14" max="16384" width="11.44140625" style="3"/>
  </cols>
  <sheetData>
    <row r="2" spans="1:13" s="9" customFormat="1" ht="18" customHeight="1" x14ac:dyDescent="0.25">
      <c r="A2" s="13" t="s">
        <v>9</v>
      </c>
      <c r="C2" s="8" t="s">
        <v>7</v>
      </c>
      <c r="D2" s="4" t="s">
        <v>1</v>
      </c>
      <c r="E2" s="4" t="s">
        <v>0</v>
      </c>
      <c r="F2" s="4" t="s">
        <v>2</v>
      </c>
      <c r="G2" s="4" t="s">
        <v>4</v>
      </c>
      <c r="H2" s="4"/>
      <c r="I2" s="4"/>
      <c r="J2" s="4"/>
      <c r="K2" s="4" t="s">
        <v>15</v>
      </c>
      <c r="L2" s="4"/>
      <c r="M2" s="4"/>
    </row>
    <row r="3" spans="1:13" ht="16.5" x14ac:dyDescent="0.3">
      <c r="A3" s="23" t="str">
        <f t="shared" ref="A3:A34" si="0">C3&amp;" "&amp;D3&amp;" "&amp;E3</f>
        <v>Mme 11 111</v>
      </c>
      <c r="C3" s="5" t="s">
        <v>6</v>
      </c>
      <c r="D3" s="5">
        <v>11</v>
      </c>
      <c r="E3" s="5">
        <v>111</v>
      </c>
      <c r="F3" s="24" t="s">
        <v>11</v>
      </c>
      <c r="G3" s="24">
        <v>25000</v>
      </c>
      <c r="H3" s="5"/>
      <c r="I3" s="5"/>
      <c r="J3" s="6">
        <v>43605</v>
      </c>
      <c r="K3" s="22">
        <v>43682</v>
      </c>
      <c r="L3" s="5"/>
      <c r="M3" s="5"/>
    </row>
    <row r="4" spans="1:13" ht="16.5" x14ac:dyDescent="0.3">
      <c r="A4" s="23" t="str">
        <f t="shared" si="0"/>
        <v>Mme 22 222</v>
      </c>
      <c r="C4" s="5" t="s">
        <v>6</v>
      </c>
      <c r="D4" s="7">
        <v>22</v>
      </c>
      <c r="E4" s="7">
        <v>222</v>
      </c>
      <c r="F4" s="24" t="s">
        <v>12</v>
      </c>
      <c r="G4" s="24">
        <v>25000</v>
      </c>
      <c r="H4" s="5"/>
      <c r="I4" s="5"/>
      <c r="J4" s="6">
        <v>43644</v>
      </c>
      <c r="K4" s="22">
        <v>43733</v>
      </c>
      <c r="L4" s="5"/>
      <c r="M4" s="5"/>
    </row>
    <row r="5" spans="1:13" ht="16.5" x14ac:dyDescent="0.3">
      <c r="A5" s="23" t="str">
        <f t="shared" si="0"/>
        <v>Mme 33 333</v>
      </c>
      <c r="C5" s="5" t="s">
        <v>6</v>
      </c>
      <c r="D5" s="5">
        <v>33</v>
      </c>
      <c r="E5" s="5">
        <v>333</v>
      </c>
      <c r="F5" s="24" t="s">
        <v>13</v>
      </c>
      <c r="G5" s="24">
        <v>25000</v>
      </c>
      <c r="H5" s="5"/>
      <c r="I5" s="5"/>
      <c r="J5" s="6">
        <v>43643</v>
      </c>
      <c r="K5" s="22">
        <v>43639</v>
      </c>
      <c r="L5" s="5"/>
      <c r="M5" s="5"/>
    </row>
    <row r="6" spans="1:13" ht="16.5" x14ac:dyDescent="0.3">
      <c r="A6" s="23" t="str">
        <f t="shared" si="0"/>
        <v>Mme 44 444</v>
      </c>
      <c r="C6" s="5" t="s">
        <v>6</v>
      </c>
      <c r="D6" s="5">
        <v>44</v>
      </c>
      <c r="E6" s="5">
        <v>444</v>
      </c>
      <c r="F6" s="24" t="s">
        <v>14</v>
      </c>
      <c r="G6" s="24">
        <v>25000</v>
      </c>
      <c r="H6" s="5" t="s">
        <v>5</v>
      </c>
      <c r="I6" s="5"/>
      <c r="J6" s="6">
        <v>43661</v>
      </c>
      <c r="K6" s="22">
        <v>43682</v>
      </c>
      <c r="L6" s="5"/>
      <c r="M6" s="5"/>
    </row>
    <row r="7" spans="1:13" ht="16.5" x14ac:dyDescent="0.3">
      <c r="A7" s="14" t="str">
        <f t="shared" si="0"/>
        <v xml:space="preserve">  </v>
      </c>
      <c r="C7" s="5"/>
      <c r="D7" s="5"/>
      <c r="E7" s="5"/>
      <c r="F7" s="5"/>
      <c r="G7" s="5"/>
      <c r="H7" s="5"/>
      <c r="I7" s="5"/>
      <c r="J7" s="6"/>
      <c r="K7" s="22"/>
      <c r="L7" s="5"/>
      <c r="M7" s="5"/>
    </row>
    <row r="8" spans="1:13" ht="16.5" x14ac:dyDescent="0.3">
      <c r="A8" s="14" t="str">
        <f t="shared" si="0"/>
        <v xml:space="preserve">  </v>
      </c>
      <c r="C8" s="5"/>
      <c r="D8" s="5"/>
      <c r="E8" s="5"/>
      <c r="F8" s="5"/>
      <c r="G8" s="5"/>
      <c r="H8" s="5"/>
      <c r="I8" s="5"/>
      <c r="J8" s="5"/>
      <c r="K8" s="6"/>
      <c r="L8" s="5"/>
      <c r="M8" s="5"/>
    </row>
    <row r="9" spans="1:13" ht="16.5" x14ac:dyDescent="0.3">
      <c r="A9" s="14" t="str">
        <f t="shared" si="0"/>
        <v xml:space="preserve">  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ht="16.5" x14ac:dyDescent="0.3">
      <c r="A10" s="14" t="str">
        <f t="shared" si="0"/>
        <v xml:space="preserve">  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 ht="16.5" x14ac:dyDescent="0.3">
      <c r="A11" s="14" t="str">
        <f t="shared" si="0"/>
        <v xml:space="preserve">  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ht="16.5" x14ac:dyDescent="0.3">
      <c r="A12" s="14" t="str">
        <f t="shared" si="0"/>
        <v xml:space="preserve">  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3" ht="16.5" x14ac:dyDescent="0.3">
      <c r="A13" s="14" t="str">
        <f t="shared" si="0"/>
        <v xml:space="preserve">  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3" ht="16.5" x14ac:dyDescent="0.3">
      <c r="A14" s="14" t="str">
        <f t="shared" si="0"/>
        <v xml:space="preserve">  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 ht="16.5" x14ac:dyDescent="0.3">
      <c r="A15" s="14" t="str">
        <f t="shared" si="0"/>
        <v xml:space="preserve">  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 ht="16.5" x14ac:dyDescent="0.3">
      <c r="A16" s="14" t="str">
        <f t="shared" si="0"/>
        <v xml:space="preserve">  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13" ht="16.5" x14ac:dyDescent="0.3">
      <c r="A17" s="14" t="str">
        <f t="shared" si="0"/>
        <v xml:space="preserve">  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ht="16.5" x14ac:dyDescent="0.3">
      <c r="A18" s="14" t="str">
        <f t="shared" si="0"/>
        <v xml:space="preserve">  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ht="16.5" x14ac:dyDescent="0.3">
      <c r="A19" s="14" t="str">
        <f t="shared" si="0"/>
        <v xml:space="preserve">  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 ht="16.5" x14ac:dyDescent="0.3">
      <c r="A20" s="14" t="str">
        <f t="shared" si="0"/>
        <v xml:space="preserve">  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 ht="16.5" x14ac:dyDescent="0.3">
      <c r="A21" s="14" t="str">
        <f t="shared" si="0"/>
        <v xml:space="preserve">  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 ht="16.5" x14ac:dyDescent="0.3">
      <c r="A22" s="14" t="str">
        <f t="shared" si="0"/>
        <v xml:space="preserve">  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 ht="16.5" x14ac:dyDescent="0.3">
      <c r="A23" s="14" t="str">
        <f t="shared" si="0"/>
        <v xml:space="preserve">  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</row>
    <row r="24" spans="1:13" ht="16.5" x14ac:dyDescent="0.3">
      <c r="A24" s="14" t="str">
        <f t="shared" si="0"/>
        <v xml:space="preserve">  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13" ht="16.5" x14ac:dyDescent="0.3">
      <c r="A25" s="14" t="str">
        <f t="shared" si="0"/>
        <v xml:space="preserve">  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ht="16.5" x14ac:dyDescent="0.3">
      <c r="A26" s="14" t="str">
        <f t="shared" si="0"/>
        <v xml:space="preserve">  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ht="16.5" x14ac:dyDescent="0.3">
      <c r="A27" s="14" t="str">
        <f t="shared" si="0"/>
        <v xml:space="preserve">  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13" ht="16.5" x14ac:dyDescent="0.3">
      <c r="A28" s="14" t="str">
        <f t="shared" si="0"/>
        <v xml:space="preserve">  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</row>
    <row r="29" spans="1:13" ht="16.5" x14ac:dyDescent="0.3">
      <c r="A29" s="14" t="str">
        <f t="shared" si="0"/>
        <v xml:space="preserve">  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13" ht="16.5" x14ac:dyDescent="0.3">
      <c r="A30" s="14" t="str">
        <f t="shared" si="0"/>
        <v xml:space="preserve">  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3" ht="16.5" x14ac:dyDescent="0.3">
      <c r="A31" s="14" t="str">
        <f t="shared" si="0"/>
        <v xml:space="preserve">  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1:13" ht="16.5" x14ac:dyDescent="0.3">
      <c r="A32" s="14" t="str">
        <f t="shared" si="0"/>
        <v xml:space="preserve">  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</row>
    <row r="33" spans="1:13" ht="16.5" x14ac:dyDescent="0.3">
      <c r="A33" s="14" t="str">
        <f t="shared" si="0"/>
        <v xml:space="preserve">  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</row>
    <row r="34" spans="1:13" ht="16.5" x14ac:dyDescent="0.3">
      <c r="A34" s="14" t="str">
        <f t="shared" si="0"/>
        <v xml:space="preserve">  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</row>
    <row r="35" spans="1:13" ht="16.5" x14ac:dyDescent="0.3">
      <c r="A35" s="14" t="str">
        <f t="shared" ref="A35:A51" si="1">C35&amp;" "&amp;D35&amp;" "&amp;E35</f>
        <v xml:space="preserve">  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</row>
    <row r="36" spans="1:13" ht="16.5" x14ac:dyDescent="0.3">
      <c r="A36" s="14" t="str">
        <f t="shared" si="1"/>
        <v xml:space="preserve">  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</row>
    <row r="37" spans="1:13" ht="16.5" x14ac:dyDescent="0.3">
      <c r="A37" s="14" t="str">
        <f t="shared" si="1"/>
        <v xml:space="preserve">  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</row>
    <row r="38" spans="1:13" ht="16.5" x14ac:dyDescent="0.3">
      <c r="A38" s="14" t="str">
        <f t="shared" si="1"/>
        <v xml:space="preserve">  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</row>
    <row r="39" spans="1:13" x14ac:dyDescent="0.25">
      <c r="A39" s="14" t="str">
        <f t="shared" si="1"/>
        <v xml:space="preserve">  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</row>
    <row r="40" spans="1:13" x14ac:dyDescent="0.25">
      <c r="A40" s="14" t="str">
        <f t="shared" si="1"/>
        <v xml:space="preserve">  </v>
      </c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</row>
    <row r="41" spans="1:13" x14ac:dyDescent="0.25">
      <c r="A41" s="14" t="str">
        <f t="shared" si="1"/>
        <v xml:space="preserve">  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</row>
    <row r="42" spans="1:13" x14ac:dyDescent="0.25">
      <c r="A42" s="14" t="str">
        <f t="shared" si="1"/>
        <v xml:space="preserve">  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</row>
    <row r="43" spans="1:13" x14ac:dyDescent="0.25">
      <c r="A43" s="14" t="str">
        <f t="shared" si="1"/>
        <v xml:space="preserve">  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</row>
    <row r="44" spans="1:13" x14ac:dyDescent="0.25">
      <c r="A44" s="14" t="str">
        <f t="shared" si="1"/>
        <v xml:space="preserve">  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</row>
    <row r="45" spans="1:13" x14ac:dyDescent="0.25">
      <c r="A45" s="14" t="str">
        <f t="shared" si="1"/>
        <v xml:space="preserve">  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</row>
    <row r="46" spans="1:13" x14ac:dyDescent="0.25">
      <c r="A46" s="14" t="str">
        <f t="shared" si="1"/>
        <v xml:space="preserve">  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</row>
    <row r="47" spans="1:13" x14ac:dyDescent="0.25">
      <c r="A47" s="14" t="str">
        <f t="shared" si="1"/>
        <v xml:space="preserve">  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1:13" x14ac:dyDescent="0.25">
      <c r="A48" s="14" t="str">
        <f t="shared" si="1"/>
        <v xml:space="preserve">  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</row>
    <row r="49" spans="1:13" x14ac:dyDescent="0.25">
      <c r="A49" s="14" t="str">
        <f t="shared" si="1"/>
        <v xml:space="preserve">  </v>
      </c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</row>
    <row r="50" spans="1:13" x14ac:dyDescent="0.25">
      <c r="A50" s="14" t="str">
        <f t="shared" si="1"/>
        <v xml:space="preserve">  </v>
      </c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</row>
    <row r="51" spans="1:13" x14ac:dyDescent="0.25">
      <c r="A51" s="14" t="str">
        <f t="shared" si="1"/>
        <v xml:space="preserve">  </v>
      </c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"/>
  <sheetViews>
    <sheetView showGridLines="0" tabSelected="1" zoomScaleNormal="100" workbookViewId="0">
      <selection activeCell="D9" sqref="D9"/>
    </sheetView>
  </sheetViews>
  <sheetFormatPr baseColWidth="10" defaultRowHeight="14.4" x14ac:dyDescent="0.3"/>
  <cols>
    <col min="1" max="1" width="7.44140625" customWidth="1"/>
    <col min="2" max="2" width="19.5546875" customWidth="1"/>
    <col min="3" max="3" width="27.6640625" customWidth="1"/>
    <col min="4" max="4" width="10" customWidth="1"/>
    <col min="5" max="5" width="27.88671875" customWidth="1"/>
    <col min="6" max="6" width="13.44140625" customWidth="1"/>
    <col min="7" max="7" width="29.88671875" customWidth="1"/>
    <col min="10" max="10" width="14.6640625" bestFit="1" customWidth="1"/>
  </cols>
  <sheetData>
    <row r="1" spans="1:10" ht="15" x14ac:dyDescent="0.25">
      <c r="A1" s="1"/>
      <c r="B1" s="11"/>
    </row>
    <row r="2" spans="1:10" ht="15" x14ac:dyDescent="0.25">
      <c r="A2" s="1"/>
      <c r="B2" s="11"/>
    </row>
    <row r="3" spans="1:10" ht="15" x14ac:dyDescent="0.25">
      <c r="A3" s="1"/>
      <c r="B3" s="11"/>
    </row>
    <row r="4" spans="1:10" ht="15" x14ac:dyDescent="0.25">
      <c r="A4" s="10" t="s">
        <v>8</v>
      </c>
      <c r="B4" s="11"/>
    </row>
    <row r="6" spans="1:10" s="2" customFormat="1" ht="18" x14ac:dyDescent="0.3">
      <c r="C6" s="29"/>
      <c r="D6" s="29"/>
      <c r="E6" s="21">
        <v>43682</v>
      </c>
      <c r="F6"/>
      <c r="J6" s="30" t="s">
        <v>16</v>
      </c>
    </row>
    <row r="7" spans="1:10" ht="16.5" x14ac:dyDescent="0.3">
      <c r="B7" s="17"/>
      <c r="C7" s="2"/>
      <c r="D7" s="2"/>
      <c r="E7" s="2"/>
      <c r="F7" s="2"/>
      <c r="J7" s="31">
        <f t="array" aca="1" ref="J7" ca="1">IFERROR(INDEX(dates_reunions,MATCH(0,COUNTIF($J$6:J6,dates_reunions),0)),"")</f>
        <v>43682</v>
      </c>
    </row>
    <row r="8" spans="1:10" ht="16.5" x14ac:dyDescent="0.3">
      <c r="B8" s="18"/>
      <c r="C8" s="2"/>
      <c r="D8" s="2"/>
      <c r="E8" s="2"/>
      <c r="F8" s="2"/>
      <c r="J8" s="31">
        <f t="array" aca="1" ref="J8" ca="1">IFERROR(INDEX(dates_reunions,MATCH(0,COUNTIF($J$6:J7,dates_reunions),0)),"")</f>
        <v>43733</v>
      </c>
    </row>
    <row r="9" spans="1:10" ht="16.5" x14ac:dyDescent="0.3">
      <c r="B9" s="19"/>
      <c r="C9" s="2"/>
      <c r="D9" s="2"/>
      <c r="E9" s="2"/>
      <c r="F9" s="2"/>
      <c r="J9" s="31">
        <f t="array" aca="1" ref="J9" ca="1">IFERROR(INDEX(dates_reunions,MATCH(0,COUNTIF($J$6:J8,dates_reunions),0)),"")</f>
        <v>43639</v>
      </c>
    </row>
    <row r="10" spans="1:10" ht="16.5" x14ac:dyDescent="0.3">
      <c r="B10" s="19"/>
      <c r="C10" s="2"/>
      <c r="D10" s="2"/>
      <c r="E10" s="2"/>
      <c r="F10" s="2"/>
      <c r="J10" s="31" t="str">
        <f t="array" aca="1" ref="J10" ca="1">IFERROR(INDEX(dates_reunions,MATCH(0,COUNTIF($J$6:J9,dates_reunions),0)),"")</f>
        <v/>
      </c>
    </row>
    <row r="11" spans="1:10" ht="16.5" x14ac:dyDescent="0.3">
      <c r="B11" s="19"/>
      <c r="C11" s="2"/>
      <c r="D11" s="2"/>
      <c r="E11" s="2"/>
      <c r="F11" s="2"/>
      <c r="J11" s="31" t="str">
        <f t="array" aca="1" ref="J11" ca="1">IFERROR(INDEX(dates_reunions,MATCH(0,COUNTIF($J$6:J10,dates_reunions),0)),"")</f>
        <v/>
      </c>
    </row>
    <row r="12" spans="1:10" x14ac:dyDescent="0.3">
      <c r="J12" s="31" t="str">
        <f t="array" aca="1" ref="J12" ca="1">IFERROR(INDEX(dates_reunions,MATCH(0,COUNTIF($J$6:J11,dates_reunions),0)),"")</f>
        <v/>
      </c>
    </row>
    <row r="13" spans="1:10" ht="56.25" customHeight="1" x14ac:dyDescent="0.3">
      <c r="B13" s="16" t="s">
        <v>10</v>
      </c>
      <c r="C13" s="16" t="s">
        <v>2</v>
      </c>
      <c r="D13" s="16" t="s">
        <v>3</v>
      </c>
      <c r="E13" s="16"/>
      <c r="F13" s="16"/>
      <c r="G13" s="16"/>
      <c r="J13" s="31" t="str">
        <f t="array" aca="1" ref="J13" ca="1">IFERROR(INDEX(dates_reunions,MATCH(0,COUNTIF($J$6:J12,dates_reunions),0)),"")</f>
        <v/>
      </c>
    </row>
    <row r="14" spans="1:10" s="12" customFormat="1" ht="28.5" customHeight="1" x14ac:dyDescent="0.3">
      <c r="B14" s="25">
        <f t="array" ref="B14">IFERROR(INDEX(BD!$D$3:$D$100,LARGE((BD!$K$3:$K$100=$E$6)*(ROW(BD!$K$3:$K$100)-2),COUNTIF(BD!$K$3:$K$100,$E$6)+1-ROW(A1))),"")</f>
        <v>11</v>
      </c>
      <c r="C14" s="26" t="str">
        <f>IFERROR(VLOOKUP(B14,BD!$D$3:$G$100,3,FALSE),"")</f>
        <v>aze</v>
      </c>
      <c r="D14" s="27">
        <f>IFERROR(VLOOKUP(B14,BD!$D$3:$G$100,4,FALSE),"")</f>
        <v>25000</v>
      </c>
      <c r="E14" s="28"/>
      <c r="F14" s="28"/>
      <c r="G14" s="28"/>
      <c r="J14" s="31" t="str">
        <f t="array" aca="1" ref="J14" ca="1">IFERROR(INDEX(dates_reunions,MATCH(0,COUNTIF($J$6:J13,dates_reunions),0)),"")</f>
        <v/>
      </c>
    </row>
    <row r="15" spans="1:10" s="12" customFormat="1" ht="29.25" customHeight="1" x14ac:dyDescent="0.3">
      <c r="B15" s="25">
        <f t="array" ref="B15">IFERROR(INDEX(BD!$D$3:$D$100,LARGE((BD!$K$3:$K$100=$E$6)*(ROW(BD!$K$3:$K$100)-2),COUNTIF(BD!$K$3:$K$100,$E$6)+1-ROW(A2))),"")</f>
        <v>44</v>
      </c>
      <c r="C15" s="26" t="str">
        <f>IFERROR(VLOOKUP(B15,BD!$D$3:$G$100,3,FALSE),"")</f>
        <v>poi</v>
      </c>
      <c r="D15" s="27">
        <f>IFERROR(VLOOKUP(B15,BD!$D$3:$G$100,4,FALSE),"")</f>
        <v>25000</v>
      </c>
      <c r="E15" s="20"/>
      <c r="F15" s="20"/>
      <c r="G15" s="20"/>
      <c r="J15" s="31" t="str">
        <f t="array" aca="1" ref="J15" ca="1">IFERROR(INDEX(dates_reunions,MATCH(0,COUNTIF($J$6:J14,dates_reunions),0)),"")</f>
        <v/>
      </c>
    </row>
    <row r="16" spans="1:10" s="12" customFormat="1" ht="29.25" customHeight="1" x14ac:dyDescent="0.3">
      <c r="B16" s="25" t="str">
        <f t="array" ref="B16">IFERROR(INDEX(BD!$D$3:$D$100,LARGE((BD!$K$3:$K$100=$E$6)*(ROW(BD!$K$3:$K$100)-2),COUNTIF(BD!$K$3:$K$100,$E$6)+1-ROW(A3))),"")</f>
        <v/>
      </c>
      <c r="C16" s="26" t="str">
        <f>IFERROR(VLOOKUP(B16,BD!$D$3:$G$100,3,FALSE),"")</f>
        <v/>
      </c>
      <c r="D16" s="27" t="str">
        <f>IFERROR(VLOOKUP(B16,BD!$D$3:$G$100,4,FALSE),"")</f>
        <v/>
      </c>
      <c r="E16" s="20"/>
      <c r="F16" s="20"/>
      <c r="G16" s="20"/>
      <c r="J16" s="31" t="str">
        <f t="array" aca="1" ref="J16" ca="1">IFERROR(INDEX(dates_reunions,MATCH(0,COUNTIF($J$6:J15,dates_reunions),0)),"")</f>
        <v/>
      </c>
    </row>
    <row r="17" spans="2:10" s="12" customFormat="1" ht="29.25" customHeight="1" x14ac:dyDescent="0.3">
      <c r="B17" s="25" t="str">
        <f t="array" ref="B17">IFERROR(INDEX(BD!$D$3:$D$100,LARGE((BD!$K$3:$K$100=$E$6)*(ROW(BD!$K$3:$K$100)-2),COUNTIF(BD!$K$3:$K$100,$E$6)+1-ROW(A4))),"")</f>
        <v/>
      </c>
      <c r="C17" s="26" t="str">
        <f>IFERROR(VLOOKUP(B17,BD!$D$3:$G$100,3,FALSE),"")</f>
        <v/>
      </c>
      <c r="D17" s="27" t="str">
        <f>IFERROR(VLOOKUP(B17,BD!$D$3:$G$100,4,FALSE),"")</f>
        <v/>
      </c>
      <c r="E17" s="20"/>
      <c r="F17" s="20"/>
      <c r="G17" s="20"/>
      <c r="J17" s="31" t="str">
        <f t="array" aca="1" ref="J17" ca="1">IFERROR(INDEX(dates_reunions,MATCH(0,COUNTIF($J$6:J16,dates_reunions),0)),"")</f>
        <v/>
      </c>
    </row>
    <row r="18" spans="2:10" s="12" customFormat="1" ht="29.25" customHeight="1" x14ac:dyDescent="0.3">
      <c r="B18" s="25" t="str">
        <f t="array" ref="B18">IFERROR(INDEX(BD!$D$3:$D$100,LARGE((BD!$K$3:$K$100=$E$6)*(ROW(BD!$K$3:$K$100)-2),COUNTIF(BD!$K$3:$K$100,$E$6)+1-ROW(A5))),"")</f>
        <v/>
      </c>
      <c r="C18" s="26" t="str">
        <f>IFERROR(VLOOKUP(B18,BD!$D$3:$G$100,3,FALSE),"")</f>
        <v/>
      </c>
      <c r="D18" s="27" t="str">
        <f>IFERROR(VLOOKUP(B18,BD!$D$3:$G$100,4,FALSE),"")</f>
        <v/>
      </c>
      <c r="E18" s="20"/>
      <c r="F18" s="20"/>
      <c r="G18" s="20"/>
      <c r="J18" s="31" t="str">
        <f t="array" aca="1" ref="J18" ca="1">IFERROR(INDEX(dates_reunions,MATCH(0,COUNTIF($J$6:J17,dates_reunions),0)),"")</f>
        <v/>
      </c>
    </row>
    <row r="19" spans="2:10" s="12" customFormat="1" ht="29.25" customHeight="1" x14ac:dyDescent="0.3">
      <c r="B19" s="25" t="str">
        <f t="array" ref="B19">IFERROR(INDEX(BD!$D$3:$D$100,LARGE((BD!$K$3:$K$100=$E$6)*(ROW(BD!$K$3:$K$100)-2),COUNTIF(BD!$K$3:$K$100,$E$6)+1-ROW(A6))),"")</f>
        <v/>
      </c>
      <c r="C19" s="26" t="str">
        <f>IFERROR(VLOOKUP(B19,BD!$D$3:$G$100,3,FALSE),"")</f>
        <v/>
      </c>
      <c r="D19" s="27" t="str">
        <f>IFERROR(VLOOKUP(B19,BD!$D$3:$G$100,4,FALSE),"")</f>
        <v/>
      </c>
      <c r="E19" s="20"/>
      <c r="F19" s="20"/>
      <c r="G19" s="20"/>
      <c r="J19" s="31" t="str">
        <f t="array" aca="1" ref="J19" ca="1">IFERROR(INDEX(dates_reunions,MATCH(0,COUNTIF($J$6:J18,dates_reunions),0)),"")</f>
        <v/>
      </c>
    </row>
    <row r="20" spans="2:10" s="12" customFormat="1" ht="29.25" customHeight="1" x14ac:dyDescent="0.3">
      <c r="B20" s="25" t="str">
        <f t="array" ref="B20">IFERROR(INDEX(BD!$D$3:$D$100,LARGE((BD!$K$3:$K$100=$E$6)*(ROW(BD!$K$3:$K$100)-2),COUNTIF(BD!$K$3:$K$100,$E$6)+1-ROW(A7))),"")</f>
        <v/>
      </c>
      <c r="C20" s="26" t="str">
        <f>IFERROR(VLOOKUP(B20,BD!$D$3:$G$100,3,FALSE),"")</f>
        <v/>
      </c>
      <c r="D20" s="27" t="str">
        <f>IFERROR(VLOOKUP(B20,BD!$D$3:$G$100,4,FALSE),"")</f>
        <v/>
      </c>
      <c r="E20" s="20"/>
      <c r="F20" s="20"/>
      <c r="G20" s="20"/>
      <c r="J20" s="31" t="str">
        <f t="array" aca="1" ref="J20" ca="1">IFERROR(INDEX(dates_reunions,MATCH(0,COUNTIF($J$6:J19,dates_reunions),0)),"")</f>
        <v/>
      </c>
    </row>
    <row r="21" spans="2:10" s="12" customFormat="1" ht="29.25" customHeight="1" x14ac:dyDescent="0.3">
      <c r="B21" s="25" t="str">
        <f t="array" ref="B21">IFERROR(INDEX(BD!$D$3:$D$100,LARGE((BD!$K$3:$K$100=$E$6)*(ROW(BD!$K$3:$K$100)-2),COUNTIF(BD!$K$3:$K$100,$E$6)+1-ROW(A8))),"")</f>
        <v/>
      </c>
      <c r="C21" s="26" t="str">
        <f>IFERROR(VLOOKUP(B21,BD!$D$3:$G$100,3,FALSE),"")</f>
        <v/>
      </c>
      <c r="D21" s="27" t="str">
        <f>IFERROR(VLOOKUP(B21,BD!$D$3:$G$100,4,FALSE),"")</f>
        <v/>
      </c>
      <c r="E21" s="20"/>
      <c r="F21" s="20"/>
      <c r="G21" s="20"/>
      <c r="J21" s="31" t="str">
        <f t="array" aca="1" ref="J21" ca="1">IFERROR(INDEX(dates_reunions,MATCH(0,COUNTIF($J$6:J20,dates_reunions),0)),"")</f>
        <v/>
      </c>
    </row>
    <row r="22" spans="2:10" x14ac:dyDescent="0.3">
      <c r="J22" s="31" t="str">
        <f t="array" aca="1" ref="J22" ca="1">IFERROR(INDEX(dates_reunions,MATCH(0,COUNTIF($J$6:J21,dates_reunions),0)),"")</f>
        <v/>
      </c>
    </row>
    <row r="23" spans="2:10" x14ac:dyDescent="0.3">
      <c r="J23" s="31" t="str">
        <f t="array" aca="1" ref="J23" ca="1">IFERROR(INDEX(dates_reunions,MATCH(0,COUNTIF($J$6:J22,dates_reunions),0)),"")</f>
        <v/>
      </c>
    </row>
    <row r="24" spans="2:10" x14ac:dyDescent="0.3">
      <c r="J24" s="31" t="str">
        <f t="array" aca="1" ref="J24" ca="1">IFERROR(INDEX(dates_reunions,MATCH(0,COUNTIF($J$6:J23,dates_reunions),0)),"")</f>
        <v/>
      </c>
    </row>
    <row r="25" spans="2:10" x14ac:dyDescent="0.3">
      <c r="J25" s="31" t="str">
        <f t="array" aca="1" ref="J25" ca="1">IFERROR(INDEX(dates_reunions,MATCH(0,COUNTIF($J$6:J24,dates_reunions),0)),"")</f>
        <v/>
      </c>
    </row>
    <row r="26" spans="2:10" x14ac:dyDescent="0.3">
      <c r="J26" s="31" t="str">
        <f t="array" aca="1" ref="J26" ca="1">IFERROR(INDEX(dates_reunions,MATCH(0,COUNTIF($J$6:J25,dates_reunions),0)),"")</f>
        <v/>
      </c>
    </row>
    <row r="27" spans="2:10" x14ac:dyDescent="0.3">
      <c r="J27" s="31" t="str">
        <f t="array" aca="1" ref="J27" ca="1">IFERROR(INDEX(dates_reunions,MATCH(0,COUNTIF($J$6:J26,dates_reunions),0)),"")</f>
        <v/>
      </c>
    </row>
    <row r="28" spans="2:10" x14ac:dyDescent="0.3">
      <c r="J28" s="31" t="str">
        <f t="array" aca="1" ref="J28" ca="1">IFERROR(INDEX(dates_reunions,MATCH(0,COUNTIF($J$6:J27,dates_reunions),0)),"")</f>
        <v/>
      </c>
    </row>
    <row r="29" spans="2:10" x14ac:dyDescent="0.3">
      <c r="J29" s="31" t="str">
        <f t="array" aca="1" ref="J29" ca="1">IFERROR(INDEX(dates_reunions,MATCH(0,COUNTIF($J$6:J28,dates_reunions),0)),"")</f>
        <v/>
      </c>
    </row>
    <row r="30" spans="2:10" x14ac:dyDescent="0.3">
      <c r="J30" s="31" t="str">
        <f t="array" aca="1" ref="J30" ca="1">IFERROR(INDEX(dates_reunions,MATCH(0,COUNTIF($J$6:J29,dates_reunions),0)),"")</f>
        <v/>
      </c>
    </row>
    <row r="31" spans="2:10" x14ac:dyDescent="0.3">
      <c r="J31" s="31" t="str">
        <f t="array" aca="1" ref="J31" ca="1">IFERROR(INDEX(dates_reunions,MATCH(0,COUNTIF($J$6:J30,dates_reunions),0)),"")</f>
        <v/>
      </c>
    </row>
    <row r="32" spans="2:10" x14ac:dyDescent="0.3">
      <c r="J32" s="31" t="str">
        <f t="array" aca="1" ref="J32" ca="1">IFERROR(INDEX(dates_reunions,MATCH(0,COUNTIF($J$6:J31,dates_reunions),0)),"")</f>
        <v/>
      </c>
    </row>
    <row r="33" spans="10:10" x14ac:dyDescent="0.3">
      <c r="J33" s="31" t="str">
        <f t="array" aca="1" ref="J33" ca="1">IFERROR(INDEX(dates_reunions,MATCH(0,COUNTIF($J$6:J32,dates_reunions),0)),"")</f>
        <v/>
      </c>
    </row>
    <row r="34" spans="10:10" x14ac:dyDescent="0.3">
      <c r="J34" s="31" t="str">
        <f t="array" aca="1" ref="J34" ca="1">IFERROR(INDEX(dates_reunions,MATCH(0,COUNTIF($J$6:J33,dates_reunions),0)),"")</f>
        <v/>
      </c>
    </row>
    <row r="35" spans="10:10" x14ac:dyDescent="0.3">
      <c r="J35" s="31" t="str">
        <f t="array" aca="1" ref="J35" ca="1">IFERROR(INDEX(dates_reunions,MATCH(0,COUNTIF($J$6:J34,dates_reunions),0)),"")</f>
        <v/>
      </c>
    </row>
    <row r="36" spans="10:10" x14ac:dyDescent="0.3">
      <c r="J36" s="31" t="str">
        <f t="array" aca="1" ref="J36" ca="1">IFERROR(INDEX(dates_reunions,MATCH(0,COUNTIF($J$6:J35,dates_reunions),0)),"")</f>
        <v/>
      </c>
    </row>
    <row r="37" spans="10:10" x14ac:dyDescent="0.3">
      <c r="J37" s="31" t="str">
        <f t="array" aca="1" ref="J37" ca="1">IFERROR(INDEX(dates_reunions,MATCH(0,COUNTIF($J$6:J36,dates_reunions),0)),"")</f>
        <v/>
      </c>
    </row>
    <row r="38" spans="10:10" x14ac:dyDescent="0.3">
      <c r="J38" s="31" t="str">
        <f t="array" aca="1" ref="J38" ca="1">IFERROR(INDEX(dates_reunions,MATCH(0,COUNTIF($J$6:J37,dates_reunions),0)),"")</f>
        <v/>
      </c>
    </row>
    <row r="39" spans="10:10" x14ac:dyDescent="0.3">
      <c r="J39" s="31" t="str">
        <f t="array" aca="1" ref="J39" ca="1">IFERROR(INDEX(dates_reunions,MATCH(0,COUNTIF($J$6:J38,dates_reunions),0)),"")</f>
        <v/>
      </c>
    </row>
    <row r="40" spans="10:10" x14ac:dyDescent="0.3">
      <c r="J40" s="31" t="str">
        <f t="array" aca="1" ref="J40" ca="1">IFERROR(INDEX(dates_reunions,MATCH(0,COUNTIF($J$6:J39,dates_reunions),0)),"")</f>
        <v/>
      </c>
    </row>
    <row r="41" spans="10:10" x14ac:dyDescent="0.3">
      <c r="J41" s="31" t="str">
        <f t="array" aca="1" ref="J41" ca="1">IFERROR(INDEX(dates_reunions,MATCH(0,COUNTIF($J$6:J40,dates_reunions),0)),"")</f>
        <v/>
      </c>
    </row>
    <row r="42" spans="10:10" x14ac:dyDescent="0.3">
      <c r="J42" s="31" t="str">
        <f t="array" aca="1" ref="J42" ca="1">IFERROR(INDEX(dates_reunions,MATCH(0,COUNTIF($J$6:J41,dates_reunions),0)),"")</f>
        <v/>
      </c>
    </row>
    <row r="43" spans="10:10" x14ac:dyDescent="0.3">
      <c r="J43" s="31" t="str">
        <f t="array" aca="1" ref="J43" ca="1">IFERROR(INDEX(dates_reunions,MATCH(0,COUNTIF($J$6:J42,dates_reunions),0)),"")</f>
        <v/>
      </c>
    </row>
    <row r="44" spans="10:10" x14ac:dyDescent="0.3">
      <c r="J44" s="31" t="str">
        <f t="array" aca="1" ref="J44" ca="1">IFERROR(INDEX(dates_reunions,MATCH(0,COUNTIF($J$6:J43,dates_reunions),0)),"")</f>
        <v/>
      </c>
    </row>
    <row r="45" spans="10:10" x14ac:dyDescent="0.3">
      <c r="J45" s="31" t="str">
        <f t="array" aca="1" ref="J45" ca="1">IFERROR(INDEX(dates_reunions,MATCH(0,COUNTIF($J$6:J44,dates_reunions),0)),"")</f>
        <v/>
      </c>
    </row>
    <row r="46" spans="10:10" x14ac:dyDescent="0.3">
      <c r="J46" s="31" t="str">
        <f t="array" aca="1" ref="J46" ca="1">IFERROR(INDEX(dates_reunions,MATCH(0,COUNTIF($J$6:J45,dates_reunions),0)),"")</f>
        <v/>
      </c>
    </row>
    <row r="47" spans="10:10" x14ac:dyDescent="0.3">
      <c r="J47" s="31" t="str">
        <f t="array" aca="1" ref="J47" ca="1">IFERROR(INDEX(dates_reunions,MATCH(0,COUNTIF($J$6:J46,dates_reunions),0)),"")</f>
        <v/>
      </c>
    </row>
    <row r="48" spans="10:10" x14ac:dyDescent="0.3">
      <c r="J48" s="31" t="str">
        <f t="array" aca="1" ref="J48" ca="1">IFERROR(INDEX(dates_reunions,MATCH(0,COUNTIF($J$6:J47,dates_reunions),0)),"")</f>
        <v/>
      </c>
    </row>
    <row r="49" spans="10:10" x14ac:dyDescent="0.3">
      <c r="J49" s="31" t="str">
        <f t="array" aca="1" ref="J49" ca="1">IFERROR(INDEX(dates_reunions,MATCH(0,COUNTIF($J$6:J48,dates_reunions),0)),"")</f>
        <v/>
      </c>
    </row>
    <row r="50" spans="10:10" x14ac:dyDescent="0.3">
      <c r="J50" s="31" t="str">
        <f t="array" aca="1" ref="J50" ca="1">IFERROR(INDEX(dates_reunions,MATCH(0,COUNTIF($J$6:J49,dates_reunions),0)),"")</f>
        <v/>
      </c>
    </row>
    <row r="51" spans="10:10" x14ac:dyDescent="0.3">
      <c r="J51" s="31" t="str">
        <f t="array" aca="1" ref="J51" ca="1">IFERROR(INDEX(dates_reunions,MATCH(0,COUNTIF($J$6:J50,dates_reunions),0)),"")</f>
        <v/>
      </c>
    </row>
    <row r="52" spans="10:10" x14ac:dyDescent="0.3">
      <c r="J52" s="31" t="str">
        <f t="array" aca="1" ref="J52" ca="1">IFERROR(INDEX(dates_reunions,MATCH(0,COUNTIF($J$6:J51,dates_reunions),0)),"")</f>
        <v/>
      </c>
    </row>
    <row r="53" spans="10:10" x14ac:dyDescent="0.3">
      <c r="J53" s="31" t="str">
        <f t="array" aca="1" ref="J53" ca="1">IFERROR(INDEX(dates_reunions,MATCH(0,COUNTIF($J$6:J52,dates_reunions),0)),"")</f>
        <v/>
      </c>
    </row>
    <row r="54" spans="10:10" x14ac:dyDescent="0.3">
      <c r="J54" s="31" t="str">
        <f t="array" aca="1" ref="J54" ca="1">IFERROR(INDEX(dates_reunions,MATCH(0,COUNTIF($J$6:J53,dates_reunions),0)),"")</f>
        <v/>
      </c>
    </row>
    <row r="55" spans="10:10" x14ac:dyDescent="0.3">
      <c r="J55" s="31" t="str">
        <f t="array" aca="1" ref="J55" ca="1">IFERROR(INDEX(dates_reunions,MATCH(0,COUNTIF($J$6:J54,dates_reunions),0)),"")</f>
        <v/>
      </c>
    </row>
    <row r="56" spans="10:10" x14ac:dyDescent="0.3">
      <c r="J56" s="31" t="str">
        <f t="array" aca="1" ref="J56" ca="1">IFERROR(INDEX(dates_reunions,MATCH(0,COUNTIF($J$6:J55,dates_reunions),0)),"")</f>
        <v/>
      </c>
    </row>
    <row r="57" spans="10:10" x14ac:dyDescent="0.3">
      <c r="J57" s="31" t="str">
        <f t="array" aca="1" ref="J57" ca="1">IFERROR(INDEX(dates_reunions,MATCH(0,COUNTIF($J$6:J56,dates_reunions),0)),"")</f>
        <v/>
      </c>
    </row>
    <row r="58" spans="10:10" x14ac:dyDescent="0.3">
      <c r="J58" s="31" t="str">
        <f t="array" aca="1" ref="J58" ca="1">IFERROR(INDEX(dates_reunions,MATCH(0,COUNTIF($J$6:J57,dates_reunions),0)),"")</f>
        <v/>
      </c>
    </row>
    <row r="59" spans="10:10" x14ac:dyDescent="0.3">
      <c r="J59" s="31" t="str">
        <f t="array" aca="1" ref="J59" ca="1">IFERROR(INDEX(dates_reunions,MATCH(0,COUNTIF($J$6:J58,dates_reunions),0)),"")</f>
        <v/>
      </c>
    </row>
    <row r="60" spans="10:10" x14ac:dyDescent="0.3">
      <c r="J60" s="31" t="str">
        <f t="array" aca="1" ref="J60" ca="1">IFERROR(INDEX(dates_reunions,MATCH(0,COUNTIF($J$6:J59,dates_reunions),0)),"")</f>
        <v/>
      </c>
    </row>
    <row r="61" spans="10:10" x14ac:dyDescent="0.3">
      <c r="J61" s="31" t="str">
        <f t="array" aca="1" ref="J61" ca="1">IFERROR(INDEX(dates_reunions,MATCH(0,COUNTIF($J$6:J60,dates_reunions),0)),"")</f>
        <v/>
      </c>
    </row>
    <row r="62" spans="10:10" x14ac:dyDescent="0.3">
      <c r="J62" s="31" t="str">
        <f t="array" aca="1" ref="J62" ca="1">IFERROR(INDEX(dates_reunions,MATCH(0,COUNTIF($J$6:J61,dates_reunions),0)),"")</f>
        <v/>
      </c>
    </row>
    <row r="63" spans="10:10" x14ac:dyDescent="0.3">
      <c r="J63" s="31" t="str">
        <f t="array" aca="1" ref="J63" ca="1">IFERROR(INDEX(dates_reunions,MATCH(0,COUNTIF($J$6:J62,dates_reunions),0)),"")</f>
        <v/>
      </c>
    </row>
    <row r="64" spans="10:10" x14ac:dyDescent="0.3">
      <c r="J64" s="31" t="str">
        <f t="array" aca="1" ref="J64" ca="1">IFERROR(INDEX(dates_reunions,MATCH(0,COUNTIF($J$6:J63,dates_reunions),0)),"")</f>
        <v/>
      </c>
    </row>
    <row r="65" spans="10:10" x14ac:dyDescent="0.3">
      <c r="J65" s="31" t="str">
        <f t="array" aca="1" ref="J65" ca="1">IFERROR(INDEX(dates_reunions,MATCH(0,COUNTIF($J$6:J64,dates_reunions),0)),"")</f>
        <v/>
      </c>
    </row>
    <row r="66" spans="10:10" x14ac:dyDescent="0.3">
      <c r="J66" s="31" t="str">
        <f t="array" aca="1" ref="J66" ca="1">IFERROR(INDEX(dates_reunions,MATCH(0,COUNTIF($J$6:J65,dates_reunions),0)),"")</f>
        <v/>
      </c>
    </row>
    <row r="67" spans="10:10" x14ac:dyDescent="0.3">
      <c r="J67" s="31" t="str">
        <f t="array" aca="1" ref="J67" ca="1">IFERROR(INDEX(dates_reunions,MATCH(0,COUNTIF($J$6:J66,dates_reunions),0)),"")</f>
        <v/>
      </c>
    </row>
    <row r="68" spans="10:10" x14ac:dyDescent="0.3">
      <c r="J68" s="31" t="str">
        <f t="array" aca="1" ref="J68" ca="1">IFERROR(INDEX(dates_reunions,MATCH(0,COUNTIF($J$6:J67,dates_reunions),0)),"")</f>
        <v/>
      </c>
    </row>
    <row r="69" spans="10:10" x14ac:dyDescent="0.3">
      <c r="J69" s="31" t="str">
        <f t="array" aca="1" ref="J69" ca="1">IFERROR(INDEX(dates_reunions,MATCH(0,COUNTIF($J$6:J68,dates_reunions),0)),"")</f>
        <v/>
      </c>
    </row>
    <row r="70" spans="10:10" x14ac:dyDescent="0.3">
      <c r="J70" s="31" t="str">
        <f t="array" aca="1" ref="J70" ca="1">IFERROR(INDEX(dates_reunions,MATCH(0,COUNTIF($J$6:J69,dates_reunions),0)),"")</f>
        <v/>
      </c>
    </row>
    <row r="71" spans="10:10" x14ac:dyDescent="0.3">
      <c r="J71" s="31" t="str">
        <f t="array" aca="1" ref="J71" ca="1">IFERROR(INDEX(dates_reunions,MATCH(0,COUNTIF($J$6:J70,dates_reunions),0)),"")</f>
        <v/>
      </c>
    </row>
    <row r="72" spans="10:10" x14ac:dyDescent="0.3">
      <c r="J72" s="31" t="str">
        <f t="array" aca="1" ref="J72" ca="1">IFERROR(INDEX(dates_reunions,MATCH(0,COUNTIF($J$6:J71,dates_reunions),0)),"")</f>
        <v/>
      </c>
    </row>
    <row r="73" spans="10:10" x14ac:dyDescent="0.3">
      <c r="J73" s="31" t="str">
        <f t="array" aca="1" ref="J73" ca="1">IFERROR(INDEX(dates_reunions,MATCH(0,COUNTIF($J$6:J72,dates_reunions),0)),"")</f>
        <v/>
      </c>
    </row>
    <row r="74" spans="10:10" x14ac:dyDescent="0.3">
      <c r="J74" s="31" t="str">
        <f t="array" aca="1" ref="J74" ca="1">IFERROR(INDEX(dates_reunions,MATCH(0,COUNTIF($J$6:J73,dates_reunions),0)),"")</f>
        <v/>
      </c>
    </row>
    <row r="75" spans="10:10" x14ac:dyDescent="0.3">
      <c r="J75" s="31" t="str">
        <f t="array" aca="1" ref="J75" ca="1">IFERROR(INDEX(dates_reunions,MATCH(0,COUNTIF($J$6:J74,dates_reunions),0)),"")</f>
        <v/>
      </c>
    </row>
    <row r="76" spans="10:10" x14ac:dyDescent="0.3">
      <c r="J76" s="31" t="str">
        <f t="array" aca="1" ref="J76" ca="1">IFERROR(INDEX(dates_reunions,MATCH(0,COUNTIF($J$6:J75,dates_reunions),0)),"")</f>
        <v/>
      </c>
    </row>
    <row r="77" spans="10:10" x14ac:dyDescent="0.3">
      <c r="J77" s="31" t="str">
        <f t="array" aca="1" ref="J77" ca="1">IFERROR(INDEX(dates_reunions,MATCH(0,COUNTIF($J$6:J76,dates_reunions),0)),"")</f>
        <v/>
      </c>
    </row>
    <row r="78" spans="10:10" x14ac:dyDescent="0.3">
      <c r="J78" s="31" t="str">
        <f t="array" aca="1" ref="J78" ca="1">IFERROR(INDEX(dates_reunions,MATCH(0,COUNTIF($J$6:J77,dates_reunions),0)),"")</f>
        <v/>
      </c>
    </row>
    <row r="79" spans="10:10" x14ac:dyDescent="0.3">
      <c r="J79" s="31" t="str">
        <f t="array" aca="1" ref="J79" ca="1">IFERROR(INDEX(dates_reunions,MATCH(0,COUNTIF($J$6:J78,dates_reunions),0)),"")</f>
        <v/>
      </c>
    </row>
    <row r="80" spans="10:10" x14ac:dyDescent="0.3">
      <c r="J80" s="31" t="str">
        <f t="array" aca="1" ref="J80" ca="1">IFERROR(INDEX(dates_reunions,MATCH(0,COUNTIF($J$6:J79,dates_reunions),0)),"")</f>
        <v/>
      </c>
    </row>
    <row r="81" spans="10:10" x14ac:dyDescent="0.3">
      <c r="J81" s="31" t="str">
        <f t="array" aca="1" ref="J81" ca="1">IFERROR(INDEX(dates_reunions,MATCH(0,COUNTIF($J$6:J80,dates_reunions),0)),"")</f>
        <v/>
      </c>
    </row>
    <row r="82" spans="10:10" x14ac:dyDescent="0.3">
      <c r="J82" s="31" t="str">
        <f t="array" aca="1" ref="J82" ca="1">IFERROR(INDEX(dates_reunions,MATCH(0,COUNTIF($J$6:J81,dates_reunions),0)),"")</f>
        <v/>
      </c>
    </row>
    <row r="83" spans="10:10" x14ac:dyDescent="0.3">
      <c r="J83" s="31" t="str">
        <f t="array" aca="1" ref="J83" ca="1">IFERROR(INDEX(dates_reunions,MATCH(0,COUNTIF($J$6:J82,dates_reunions),0)),"")</f>
        <v/>
      </c>
    </row>
    <row r="84" spans="10:10" x14ac:dyDescent="0.3">
      <c r="J84" s="31" t="str">
        <f t="array" aca="1" ref="J84" ca="1">IFERROR(INDEX(dates_reunions,MATCH(0,COUNTIF($J$6:J83,dates_reunions),0)),"")</f>
        <v/>
      </c>
    </row>
    <row r="85" spans="10:10" x14ac:dyDescent="0.3">
      <c r="J85" s="31" t="str">
        <f t="array" aca="1" ref="J85" ca="1">IFERROR(INDEX(dates_reunions,MATCH(0,COUNTIF($J$6:J84,dates_reunions),0)),"")</f>
        <v/>
      </c>
    </row>
    <row r="86" spans="10:10" x14ac:dyDescent="0.3">
      <c r="J86" s="31" t="str">
        <f t="array" aca="1" ref="J86" ca="1">IFERROR(INDEX(dates_reunions,MATCH(0,COUNTIF($J$6:J85,dates_reunions),0)),"")</f>
        <v/>
      </c>
    </row>
    <row r="87" spans="10:10" x14ac:dyDescent="0.3">
      <c r="J87" s="31" t="str">
        <f t="array" aca="1" ref="J87" ca="1">IFERROR(INDEX(dates_reunions,MATCH(0,COUNTIF($J$6:J86,dates_reunions),0)),"")</f>
        <v/>
      </c>
    </row>
    <row r="88" spans="10:10" x14ac:dyDescent="0.3">
      <c r="J88" s="31" t="str">
        <f t="array" aca="1" ref="J88" ca="1">IFERROR(INDEX(dates_reunions,MATCH(0,COUNTIF($J$6:J87,dates_reunions),0)),"")</f>
        <v/>
      </c>
    </row>
    <row r="89" spans="10:10" x14ac:dyDescent="0.3">
      <c r="J89" s="31" t="str">
        <f t="array" aca="1" ref="J89" ca="1">IFERROR(INDEX(dates_reunions,MATCH(0,COUNTIF($J$6:J88,dates_reunions),0)),"")</f>
        <v/>
      </c>
    </row>
    <row r="90" spans="10:10" x14ac:dyDescent="0.3">
      <c r="J90" s="31" t="str">
        <f t="array" aca="1" ref="J90" ca="1">IFERROR(INDEX(dates_reunions,MATCH(0,COUNTIF($J$6:J89,dates_reunions),0)),"")</f>
        <v/>
      </c>
    </row>
    <row r="91" spans="10:10" x14ac:dyDescent="0.3">
      <c r="J91" s="31" t="str">
        <f t="array" aca="1" ref="J91" ca="1">IFERROR(INDEX(dates_reunions,MATCH(0,COUNTIF($J$6:J90,dates_reunions),0)),"")</f>
        <v/>
      </c>
    </row>
    <row r="92" spans="10:10" x14ac:dyDescent="0.3">
      <c r="J92" s="31" t="str">
        <f t="array" aca="1" ref="J92" ca="1">IFERROR(INDEX(dates_reunions,MATCH(0,COUNTIF($J$6:J91,dates_reunions),0)),"")</f>
        <v/>
      </c>
    </row>
    <row r="93" spans="10:10" x14ac:dyDescent="0.3">
      <c r="J93" s="31" t="str">
        <f t="array" aca="1" ref="J93" ca="1">IFERROR(INDEX(dates_reunions,MATCH(0,COUNTIF($J$6:J92,dates_reunions),0)),"")</f>
        <v/>
      </c>
    </row>
    <row r="94" spans="10:10" x14ac:dyDescent="0.3">
      <c r="J94" s="31" t="str">
        <f t="array" aca="1" ref="J94" ca="1">IFERROR(INDEX(dates_reunions,MATCH(0,COUNTIF($J$6:J93,dates_reunions),0)),"")</f>
        <v/>
      </c>
    </row>
    <row r="95" spans="10:10" x14ac:dyDescent="0.3">
      <c r="J95" s="31" t="str">
        <f t="array" aca="1" ref="J95" ca="1">IFERROR(INDEX(dates_reunions,MATCH(0,COUNTIF($J$6:J94,dates_reunions),0)),"")</f>
        <v/>
      </c>
    </row>
    <row r="96" spans="10:10" x14ac:dyDescent="0.3">
      <c r="J96" s="31" t="str">
        <f t="array" aca="1" ref="J96" ca="1">IFERROR(INDEX(dates_reunions,MATCH(0,COUNTIF($J$6:J95,dates_reunions),0)),"")</f>
        <v/>
      </c>
    </row>
    <row r="97" spans="10:10" x14ac:dyDescent="0.3">
      <c r="J97" s="31" t="str">
        <f t="array" aca="1" ref="J97" ca="1">IFERROR(INDEX(dates_reunions,MATCH(0,COUNTIF($J$6:J96,dates_reunions),0)),"")</f>
        <v/>
      </c>
    </row>
    <row r="98" spans="10:10" x14ac:dyDescent="0.3">
      <c r="J98" s="31" t="str">
        <f t="array" aca="1" ref="J98" ca="1">IFERROR(INDEX(dates_reunions,MATCH(0,COUNTIF($J$6:J97,dates_reunions),0)),"")</f>
        <v/>
      </c>
    </row>
    <row r="99" spans="10:10" x14ac:dyDescent="0.3">
      <c r="J99" s="31" t="str">
        <f t="array" aca="1" ref="J99" ca="1">IFERROR(INDEX(dates_reunions,MATCH(0,COUNTIF($J$6:J98,dates_reunions),0)),"")</f>
        <v/>
      </c>
    </row>
    <row r="100" spans="10:10" x14ac:dyDescent="0.3">
      <c r="J100" s="31" t="str">
        <f t="array" aca="1" ref="J100" ca="1">IFERROR(INDEX(dates_reunions,MATCH(0,COUNTIF($J$6:J99,dates_reunions),0)),"")</f>
        <v/>
      </c>
    </row>
  </sheetData>
  <mergeCells count="1">
    <mergeCell ref="C6:D6"/>
  </mergeCells>
  <dataValidations count="2">
    <dataValidation type="list" allowBlank="1" showInputMessage="1" showErrorMessage="1" sqref="E6">
      <formula1>MaListe</formula1>
    </dataValidation>
    <dataValidation type="list" allowBlank="1" showInputMessage="1" showErrorMessage="1" sqref="G5">
      <formula1>dates_reunions</formula1>
    </dataValidation>
  </dataValidations>
  <pageMargins left="0.51181102362204722" right="0.51181102362204722" top="0.74803149606299213" bottom="0.55118110236220474" header="0.11811023622047245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BD</vt:lpstr>
      <vt:lpstr>tableau_BP</vt:lpstr>
      <vt:lpstr>MaListe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Arbeitsplatz</cp:lastModifiedBy>
  <cp:lastPrinted>2019-07-19T13:23:53Z</cp:lastPrinted>
  <dcterms:created xsi:type="dcterms:W3CDTF">2019-07-19T11:51:16Z</dcterms:created>
  <dcterms:modified xsi:type="dcterms:W3CDTF">2019-07-19T16:09:39Z</dcterms:modified>
</cp:coreProperties>
</file>