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96" yWindow="-96" windowWidth="23256" windowHeight="13176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7" i="1" l="1"/>
  <c r="J7" i="1"/>
  <c r="K7" i="1"/>
  <c r="L7" i="1"/>
  <c r="M7" i="1"/>
  <c r="H7" i="1"/>
  <c r="E2" i="1"/>
</calcChain>
</file>

<file path=xl/sharedStrings.xml><?xml version="1.0" encoding="utf-8"?>
<sst xmlns="http://schemas.openxmlformats.org/spreadsheetml/2006/main" count="32" uniqueCount="28">
  <si>
    <t>Communication avec fille</t>
  </si>
  <si>
    <t>crourrier UBS + SPC entrée en fonction</t>
  </si>
  <si>
    <t>Inventaire d'entrée</t>
  </si>
  <si>
    <t>Traitements, paiements, classements administratifs</t>
  </si>
  <si>
    <t>Communication avec fille + Tel</t>
  </si>
  <si>
    <t>RDV passage de dossier avec fille</t>
  </si>
  <si>
    <t>Courrier Dr</t>
  </si>
  <si>
    <t>Mail APK</t>
  </si>
  <si>
    <t xml:space="preserve">Courrier Fonds </t>
  </si>
  <si>
    <t>visite  authentification</t>
  </si>
  <si>
    <t>Gestion courante</t>
  </si>
  <si>
    <t>Lettre XXX</t>
  </si>
  <si>
    <t>Traitement documents XXX</t>
  </si>
  <si>
    <t>Inventaire</t>
  </si>
  <si>
    <t>Mail M. XXX</t>
  </si>
  <si>
    <t>Demande XXX</t>
  </si>
  <si>
    <t>Paiements des factures</t>
  </si>
  <si>
    <t>Teléphone + mail</t>
  </si>
  <si>
    <t>Retrait Cash + paiements</t>
  </si>
  <si>
    <t xml:space="preserve">Mail </t>
  </si>
  <si>
    <t>Courrier + netbanking</t>
  </si>
  <si>
    <t>Paiements et traitements administratifs</t>
  </si>
  <si>
    <t>Visite</t>
  </si>
  <si>
    <t>Lettre réponse</t>
  </si>
  <si>
    <t>Date</t>
  </si>
  <si>
    <t>Action</t>
  </si>
  <si>
    <t>Minutes</t>
  </si>
  <si>
    <t>Dossier Machin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</si>
</sst>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17" fontId="0" fillId="0" borderId="0" xfId="0" applyNumberFormat="1"/>
    <xf numFmtId="0" fontId="0" fillId="3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workbookViewId="0">
      <selection activeCell="H9" sqref="H9"/>
    </sheetView>
  </sheetViews>
  <sheetFormatPr baseColWidth="10" defaultRowHeight="14.4" x14ac:dyDescent="0.3"/>
  <cols>
    <col min="2" max="2" width="39.109375" customWidth="1"/>
    <col min="7" max="7" width="12.77734375" bestFit="1" customWidth="1"/>
  </cols>
  <sheetData>
    <row r="1" spans="1:13" ht="14.25" x14ac:dyDescent="0.45">
      <c r="A1" s="2" t="s">
        <v>24</v>
      </c>
      <c r="B1" s="2" t="s">
        <v>25</v>
      </c>
      <c r="C1" s="2" t="s">
        <v>26</v>
      </c>
    </row>
    <row r="2" spans="1:13" ht="14.25" x14ac:dyDescent="0.45">
      <c r="A2" s="1">
        <v>43269</v>
      </c>
      <c r="B2" t="s">
        <v>0</v>
      </c>
      <c r="C2" s="3">
        <v>10</v>
      </c>
      <c r="E2">
        <f>MONTH(A2)</f>
        <v>6</v>
      </c>
    </row>
    <row r="3" spans="1:13" ht="14.25" x14ac:dyDescent="0.45">
      <c r="A3" s="1">
        <v>43271</v>
      </c>
      <c r="B3" t="s">
        <v>4</v>
      </c>
      <c r="C3" s="3">
        <v>15</v>
      </c>
    </row>
    <row r="4" spans="1:13" ht="14.25" x14ac:dyDescent="0.45">
      <c r="A4" s="1">
        <v>43272</v>
      </c>
      <c r="B4" t="s">
        <v>5</v>
      </c>
      <c r="C4" s="3">
        <v>60</v>
      </c>
    </row>
    <row r="5" spans="1:13" x14ac:dyDescent="0.3">
      <c r="A5" s="1">
        <v>43276</v>
      </c>
      <c r="B5" t="s">
        <v>1</v>
      </c>
      <c r="C5" s="3">
        <v>25</v>
      </c>
      <c r="H5" s="4">
        <v>43252</v>
      </c>
      <c r="I5" s="4">
        <v>43282</v>
      </c>
      <c r="J5" s="4">
        <v>43344</v>
      </c>
      <c r="K5" s="4">
        <v>43374</v>
      </c>
      <c r="L5" s="4">
        <v>43405</v>
      </c>
      <c r="M5" s="4">
        <v>43435</v>
      </c>
    </row>
    <row r="6" spans="1:13" ht="14.25" x14ac:dyDescent="0.45">
      <c r="A6" s="1">
        <v>43282</v>
      </c>
      <c r="B6" t="s">
        <v>6</v>
      </c>
      <c r="C6" s="3">
        <v>25</v>
      </c>
    </row>
    <row r="7" spans="1:13" ht="14.25" x14ac:dyDescent="0.45">
      <c r="A7" s="1">
        <v>43282</v>
      </c>
      <c r="B7" t="s">
        <v>7</v>
      </c>
      <c r="C7" s="3">
        <v>5</v>
      </c>
      <c r="G7" t="s">
        <v>27</v>
      </c>
      <c r="H7" s="5">
        <f>SUMPRODUCT((MONTH($A$2:$A$29)=MONTH(H5))*($C$2:$C$29))</f>
        <v>110</v>
      </c>
      <c r="I7" s="5">
        <f t="shared" ref="I7:M7" si="0">SUMPRODUCT((MONTH($A$2:$A$29)=MONTH(I5))*($C$2:$C$29))</f>
        <v>250</v>
      </c>
      <c r="J7" s="5">
        <f t="shared" si="0"/>
        <v>155</v>
      </c>
      <c r="K7" s="5">
        <f t="shared" si="0"/>
        <v>0</v>
      </c>
      <c r="L7" s="5">
        <f t="shared" si="0"/>
        <v>45</v>
      </c>
      <c r="M7" s="5">
        <f t="shared" si="0"/>
        <v>15</v>
      </c>
    </row>
    <row r="8" spans="1:13" ht="14.25" x14ac:dyDescent="0.45">
      <c r="A8" s="1">
        <v>43282</v>
      </c>
      <c r="B8" t="s">
        <v>8</v>
      </c>
      <c r="C8" s="3">
        <v>10</v>
      </c>
    </row>
    <row r="9" spans="1:13" ht="14.25" x14ac:dyDescent="0.45">
      <c r="A9" s="1">
        <v>43290</v>
      </c>
      <c r="B9" t="s">
        <v>9</v>
      </c>
      <c r="C9" s="3">
        <v>15</v>
      </c>
    </row>
    <row r="10" spans="1:13" ht="14.25" x14ac:dyDescent="0.45">
      <c r="A10" s="1">
        <v>43293</v>
      </c>
      <c r="B10" t="s">
        <v>10</v>
      </c>
      <c r="C10" s="3">
        <v>25</v>
      </c>
    </row>
    <row r="11" spans="1:13" ht="14.25" x14ac:dyDescent="0.45">
      <c r="A11" s="1">
        <v>43297</v>
      </c>
      <c r="B11" t="s">
        <v>11</v>
      </c>
      <c r="C11" s="3">
        <v>15</v>
      </c>
    </row>
    <row r="12" spans="1:13" ht="14.25" x14ac:dyDescent="0.45">
      <c r="A12" s="1">
        <v>43308</v>
      </c>
      <c r="B12" t="s">
        <v>12</v>
      </c>
      <c r="C12" s="3">
        <v>45</v>
      </c>
    </row>
    <row r="13" spans="1:13" ht="14.25" x14ac:dyDescent="0.45">
      <c r="A13" s="1">
        <v>43311</v>
      </c>
      <c r="B13" t="s">
        <v>13</v>
      </c>
      <c r="C13" s="3">
        <v>60</v>
      </c>
    </row>
    <row r="14" spans="1:13" ht="14.25" x14ac:dyDescent="0.45">
      <c r="A14" s="1">
        <v>43312</v>
      </c>
      <c r="B14" t="s">
        <v>13</v>
      </c>
      <c r="C14" s="3">
        <v>50</v>
      </c>
    </row>
    <row r="15" spans="1:13" ht="14.25" x14ac:dyDescent="0.45">
      <c r="A15" s="1">
        <v>43313</v>
      </c>
      <c r="B15" t="s">
        <v>14</v>
      </c>
      <c r="C15" s="3">
        <v>5</v>
      </c>
    </row>
    <row r="16" spans="1:13" ht="14.25" x14ac:dyDescent="0.45">
      <c r="A16" s="1">
        <v>43313</v>
      </c>
      <c r="B16" t="s">
        <v>15</v>
      </c>
      <c r="C16" s="3">
        <v>60</v>
      </c>
    </row>
    <row r="17" spans="1:3" ht="14.25" x14ac:dyDescent="0.45">
      <c r="A17" s="1">
        <v>43314</v>
      </c>
      <c r="B17" t="s">
        <v>11</v>
      </c>
      <c r="C17" s="3">
        <v>15</v>
      </c>
    </row>
    <row r="18" spans="1:3" ht="14.25" x14ac:dyDescent="0.45">
      <c r="A18" s="1">
        <v>43314</v>
      </c>
      <c r="B18" t="s">
        <v>16</v>
      </c>
      <c r="C18" s="3">
        <v>40</v>
      </c>
    </row>
    <row r="19" spans="1:3" x14ac:dyDescent="0.3">
      <c r="A19" s="1">
        <v>43315</v>
      </c>
      <c r="B19" t="s">
        <v>17</v>
      </c>
      <c r="C19" s="3">
        <v>20</v>
      </c>
    </row>
    <row r="20" spans="1:3" x14ac:dyDescent="0.3">
      <c r="A20" s="1">
        <v>43315</v>
      </c>
      <c r="B20" t="s">
        <v>2</v>
      </c>
      <c r="C20" s="3">
        <v>50</v>
      </c>
    </row>
    <row r="21" spans="1:3" ht="14.25" x14ac:dyDescent="0.45">
      <c r="A21" s="1">
        <v>43315</v>
      </c>
      <c r="B21" t="s">
        <v>18</v>
      </c>
      <c r="C21" s="3">
        <v>20</v>
      </c>
    </row>
    <row r="22" spans="1:3" ht="14.25" x14ac:dyDescent="0.45">
      <c r="A22" s="1">
        <v>43332</v>
      </c>
      <c r="B22" t="s">
        <v>19</v>
      </c>
      <c r="C22" s="3">
        <v>15</v>
      </c>
    </row>
    <row r="23" spans="1:3" ht="14.25" x14ac:dyDescent="0.45">
      <c r="A23" s="1">
        <v>43332</v>
      </c>
      <c r="B23" t="s">
        <v>20</v>
      </c>
      <c r="C23" s="3">
        <v>15</v>
      </c>
    </row>
    <row r="24" spans="1:3" ht="14.25" x14ac:dyDescent="0.45">
      <c r="A24" s="1">
        <v>43347</v>
      </c>
      <c r="B24" t="s">
        <v>21</v>
      </c>
      <c r="C24" s="3">
        <v>50</v>
      </c>
    </row>
    <row r="25" spans="1:3" ht="14.25" x14ac:dyDescent="0.45">
      <c r="A25" s="1">
        <v>43362</v>
      </c>
      <c r="B25" t="s">
        <v>22</v>
      </c>
      <c r="C25" s="3">
        <v>45</v>
      </c>
    </row>
    <row r="26" spans="1:3" x14ac:dyDescent="0.3">
      <c r="A26" s="1">
        <v>43361</v>
      </c>
      <c r="B26" t="s">
        <v>23</v>
      </c>
      <c r="C26" s="3">
        <v>60</v>
      </c>
    </row>
    <row r="27" spans="1:3" ht="14.25" x14ac:dyDescent="0.45">
      <c r="A27" s="1">
        <v>43412</v>
      </c>
      <c r="B27" t="s">
        <v>3</v>
      </c>
      <c r="C27" s="3">
        <v>35</v>
      </c>
    </row>
    <row r="28" spans="1:3" ht="14.25" x14ac:dyDescent="0.45">
      <c r="A28" s="1">
        <v>43434</v>
      </c>
      <c r="B28" t="s">
        <v>3</v>
      </c>
      <c r="C28" s="3">
        <v>10</v>
      </c>
    </row>
    <row r="29" spans="1:3" ht="14.25" x14ac:dyDescent="0.45">
      <c r="A29" s="1">
        <v>43454</v>
      </c>
      <c r="B29" t="s">
        <v>3</v>
      </c>
      <c r="C29" s="3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RSS Home</dc:creator>
  <cp:lastModifiedBy>Arbeitsplatz</cp:lastModifiedBy>
  <dcterms:created xsi:type="dcterms:W3CDTF">2019-07-22T19:29:47Z</dcterms:created>
  <dcterms:modified xsi:type="dcterms:W3CDTF">2019-07-22T20:13:23Z</dcterms:modified>
</cp:coreProperties>
</file>