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13_ncr:1_{15D973A2-6A80-4E52-9181-D48CD53D681E}" xr6:coauthVersionLast="36" xr6:coauthVersionMax="36" xr10:uidLastSave="{00000000-0000-0000-0000-000000000000}"/>
  <bookViews>
    <workbookView xWindow="0" yWindow="0" windowWidth="23040" windowHeight="9792" xr2:uid="{00000000-000D-0000-FFFF-FFFF00000000}"/>
  </bookViews>
  <sheets>
    <sheet name="Feuil3" sheetId="6" r:id="rId1"/>
  </sheets>
  <definedNames>
    <definedName name="LISTE1">Feuil3!$F$2:$F$4</definedName>
    <definedName name="TYPE1">Feuil3!$I$2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4" i="6" l="1" a="1"/>
  <c r="I14" i="6" s="1"/>
  <c r="J14" i="6" a="1"/>
  <c r="J14" i="6"/>
  <c r="I15" i="6" a="1"/>
  <c r="I15" i="6" s="1"/>
  <c r="J15" i="6" a="1"/>
  <c r="J15" i="6"/>
  <c r="I16" i="6" a="1"/>
  <c r="I16" i="6" s="1"/>
  <c r="J16" i="6" a="1"/>
  <c r="J16" i="6"/>
  <c r="I17" i="6" a="1"/>
  <c r="I17" i="6" s="1"/>
  <c r="J17" i="6" a="1"/>
  <c r="J17" i="6"/>
  <c r="I18" i="6" a="1"/>
  <c r="I18" i="6" s="1"/>
  <c r="J18" i="6" a="1"/>
  <c r="J18" i="6"/>
  <c r="I19" i="6" a="1"/>
  <c r="I19" i="6" s="1"/>
  <c r="J19" i="6" a="1"/>
  <c r="J19" i="6"/>
  <c r="I20" i="6" a="1"/>
  <c r="I20" i="6" s="1"/>
  <c r="J20" i="6" a="1"/>
  <c r="J20" i="6"/>
  <c r="I21" i="6" a="1"/>
  <c r="I21" i="6" s="1"/>
  <c r="J21" i="6" a="1"/>
  <c r="J21" i="6"/>
  <c r="I22" i="6" a="1"/>
  <c r="I22" i="6" s="1"/>
  <c r="J22" i="6" a="1"/>
  <c r="J22" i="6"/>
  <c r="I23" i="6" a="1"/>
  <c r="I23" i="6" s="1"/>
  <c r="J23" i="6" a="1"/>
  <c r="J23" i="6"/>
  <c r="I24" i="6" a="1"/>
  <c r="I24" i="6" s="1"/>
  <c r="J24" i="6" a="1"/>
  <c r="J24" i="6"/>
  <c r="I25" i="6" a="1"/>
  <c r="I25" i="6" s="1"/>
  <c r="J25" i="6" a="1"/>
  <c r="J25" i="6"/>
  <c r="I26" i="6" a="1"/>
  <c r="I26" i="6" s="1"/>
  <c r="J26" i="6" a="1"/>
  <c r="J26" i="6"/>
  <c r="I27" i="6" a="1"/>
  <c r="I27" i="6" s="1"/>
  <c r="J27" i="6" a="1"/>
  <c r="J27" i="6"/>
  <c r="I28" i="6" a="1"/>
  <c r="I28" i="6" s="1"/>
  <c r="J28" i="6" a="1"/>
  <c r="J28" i="6"/>
  <c r="I29" i="6" a="1"/>
  <c r="I29" i="6" s="1"/>
  <c r="J29" i="6" a="1"/>
  <c r="J29" i="6"/>
  <c r="I30" i="6" a="1"/>
  <c r="I30" i="6" s="1"/>
  <c r="J30" i="6" a="1"/>
  <c r="J30" i="6"/>
  <c r="I31" i="6" a="1"/>
  <c r="I31" i="6" s="1"/>
  <c r="J31" i="6" a="1"/>
  <c r="J31" i="6"/>
  <c r="I32" i="6" a="1"/>
  <c r="I32" i="6" s="1"/>
  <c r="J32" i="6" a="1"/>
  <c r="J32" i="6"/>
  <c r="I7" i="6" a="1"/>
  <c r="I7" i="6" s="1"/>
  <c r="J7" i="6" a="1"/>
  <c r="J7" i="6"/>
  <c r="I8" i="6" a="1"/>
  <c r="I8" i="6" s="1"/>
  <c r="J8" i="6" a="1"/>
  <c r="J8" i="6"/>
  <c r="I9" i="6" a="1"/>
  <c r="I9" i="6" s="1"/>
  <c r="J9" i="6" a="1"/>
  <c r="J9" i="6"/>
  <c r="I10" i="6" a="1"/>
  <c r="I10" i="6" s="1"/>
  <c r="J10" i="6" a="1"/>
  <c r="J10" i="6"/>
  <c r="I11" i="6" a="1"/>
  <c r="I11" i="6" s="1"/>
  <c r="J11" i="6" a="1"/>
  <c r="J11" i="6"/>
  <c r="I12" i="6" a="1"/>
  <c r="I12" i="6" s="1"/>
  <c r="J12" i="6" a="1"/>
  <c r="J12" i="6"/>
  <c r="I13" i="6" a="1"/>
  <c r="I13" i="6" s="1"/>
  <c r="J13" i="6" a="1"/>
  <c r="J13" i="6"/>
  <c r="J4" i="6" a="1"/>
  <c r="J4" i="6" s="1"/>
  <c r="J5" i="6" a="1"/>
  <c r="J5" i="6"/>
  <c r="J6" i="6" a="1"/>
  <c r="J6" i="6" s="1"/>
  <c r="I4" i="6" a="1"/>
  <c r="I4" i="6"/>
  <c r="I5" i="6" a="1"/>
  <c r="I5" i="6" s="1"/>
  <c r="I6" i="6" a="1"/>
  <c r="I6" i="6" s="1"/>
  <c r="D20" i="6"/>
  <c r="D19" i="6"/>
  <c r="D18" i="6"/>
  <c r="D17" i="6"/>
  <c r="D16" i="6"/>
  <c r="D15" i="6"/>
  <c r="D14" i="6"/>
  <c r="D13" i="6"/>
  <c r="D12" i="6"/>
  <c r="D11" i="6"/>
  <c r="D10" i="6" l="1"/>
  <c r="D9" i="6"/>
  <c r="D8" i="6"/>
  <c r="D7" i="6"/>
  <c r="D6" i="6"/>
  <c r="D5" i="6"/>
  <c r="D4" i="6"/>
  <c r="D3" i="6"/>
  <c r="D2" i="6"/>
</calcChain>
</file>

<file path=xl/sharedStrings.xml><?xml version="1.0" encoding="utf-8"?>
<sst xmlns="http://schemas.openxmlformats.org/spreadsheetml/2006/main" count="69" uniqueCount="27">
  <si>
    <t>DESIGNATION</t>
  </si>
  <si>
    <t>REFERENCE</t>
  </si>
  <si>
    <t>Pantalon</t>
  </si>
  <si>
    <t>NUMERO</t>
  </si>
  <si>
    <t>15.20.5000</t>
  </si>
  <si>
    <t>10.10.1000</t>
  </si>
  <si>
    <t>05.60.8530</t>
  </si>
  <si>
    <t>08.50.2036</t>
  </si>
  <si>
    <t>09.10.5035</t>
  </si>
  <si>
    <t>09.10.5036</t>
  </si>
  <si>
    <t>09.10.5037</t>
  </si>
  <si>
    <t>09.10.5038</t>
  </si>
  <si>
    <t>FEMME</t>
  </si>
  <si>
    <t>ENFANT</t>
  </si>
  <si>
    <t>HOMME</t>
  </si>
  <si>
    <t>LISTE</t>
  </si>
  <si>
    <t>1.20.2020</t>
  </si>
  <si>
    <t>Pull 1</t>
  </si>
  <si>
    <t>Pull 2</t>
  </si>
  <si>
    <t>T-shirt 2</t>
  </si>
  <si>
    <t>Chaussettes 2</t>
  </si>
  <si>
    <t>T-shirt 1</t>
  </si>
  <si>
    <t>Veste 2</t>
  </si>
  <si>
    <t>Veste 1</t>
  </si>
  <si>
    <t>Chaussettes 1</t>
  </si>
  <si>
    <t>TYPE</t>
  </si>
  <si>
    <t>&lt;==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</si>
</sst>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7" tint="-0.249977111117893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7" tint="-0.249977111117893"/>
      </left>
      <right/>
      <top/>
      <bottom/>
      <diagonal/>
    </border>
    <border>
      <left/>
      <right/>
      <top/>
      <bottom style="thin">
        <color theme="7" tint="-0.249977111117893"/>
      </bottom>
      <diagonal/>
    </border>
    <border>
      <left/>
      <right style="thin">
        <color theme="7" tint="-0.249977111117893"/>
      </right>
      <top/>
      <bottom style="thin">
        <color theme="7" tint="-0.249977111117893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4" xfId="0" applyFont="1" applyBorder="1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1">
    <cellStyle name="Standard" xfId="0" builtinId="0"/>
  </cellStyles>
  <dxfs count="9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theme="9" tint="-0.249977111117893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" displayName="Tableau1" ref="A1:D20" totalsRowShown="0" headerRowDxfId="8" dataDxfId="7">
  <tableColumns count="4">
    <tableColumn id="1" xr3:uid="{00000000-0010-0000-0000-000001000000}" name="TYPE" dataDxfId="6"/>
    <tableColumn id="2" xr3:uid="{00000000-0010-0000-0000-000002000000}" name="DESIGNATION" dataDxfId="5"/>
    <tableColumn id="3" xr3:uid="{00000000-0010-0000-0000-000003000000}" name="REFERENCE" dataDxfId="4"/>
    <tableColumn id="5" xr3:uid="{00000000-0010-0000-0000-000005000000}" name="NUMERO" dataDxfId="3">
      <calculatedColumnFormula>ROW(D1)</calculatedColumnFormula>
    </tableColumn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Type1" displayName="TableauType1" ref="I3:J32" totalsRowShown="0" dataDxfId="2">
  <tableColumns count="2">
    <tableColumn id="1" xr3:uid="{00000000-0010-0000-0100-000001000000}" name="DESIGNATION" dataDxfId="1">
      <calculatedColumnFormula array="1">IFERROR(INDEX($B$2:$B$20,LARGE(($A$2:$A$20=$I$2)*(ROW($A$2:$A$20)-1),COUNTIF($A$2:$A$20,$I$2)+1-ROW(A1))),"")</calculatedColumnFormula>
    </tableColumn>
    <tableColumn id="2" xr3:uid="{00000000-0010-0000-0100-000002000000}" name="REFERENCE" dataDxfId="0">
      <calculatedColumnFormula array="1">IFERROR(INDEX($C$2:$C$20,LARGE(($A$2:$A$20=$I$2)*(ROW($A$2:$A$20)-1),COUNTIF($A$2:$A$20,$I$2)+1-ROW(A1))),"")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1:K32"/>
  <sheetViews>
    <sheetView tabSelected="1" workbookViewId="0">
      <selection activeCell="B25" sqref="B25"/>
    </sheetView>
  </sheetViews>
  <sheetFormatPr baseColWidth="10" defaultRowHeight="14.4" x14ac:dyDescent="0.3"/>
  <cols>
    <col min="1" max="1" width="18.44140625" customWidth="1"/>
    <col min="2" max="2" width="25.88671875" customWidth="1"/>
    <col min="3" max="3" width="23.33203125" customWidth="1"/>
    <col min="4" max="4" width="21.5546875" customWidth="1"/>
    <col min="5" max="5" width="10.109375" customWidth="1"/>
    <col min="9" max="9" width="22" customWidth="1"/>
    <col min="10" max="10" width="31.21875" customWidth="1"/>
  </cols>
  <sheetData>
    <row r="1" spans="1:11" ht="24" thickBot="1" x14ac:dyDescent="0.35">
      <c r="A1" s="9" t="s">
        <v>25</v>
      </c>
      <c r="B1" s="9" t="s">
        <v>0</v>
      </c>
      <c r="C1" s="9" t="s">
        <v>1</v>
      </c>
      <c r="D1" s="9" t="s">
        <v>3</v>
      </c>
      <c r="F1" s="8" t="s">
        <v>15</v>
      </c>
    </row>
    <row r="2" spans="1:11" ht="23.4" x14ac:dyDescent="0.35">
      <c r="A2" s="1" t="s">
        <v>12</v>
      </c>
      <c r="B2" s="1" t="s">
        <v>17</v>
      </c>
      <c r="C2" s="1" t="s">
        <v>4</v>
      </c>
      <c r="D2" s="1">
        <f>ROW(D1)</f>
        <v>1</v>
      </c>
      <c r="F2" s="6" t="s">
        <v>14</v>
      </c>
      <c r="I2" s="11" t="s">
        <v>14</v>
      </c>
      <c r="J2" s="12"/>
      <c r="K2" s="10" t="s">
        <v>26</v>
      </c>
    </row>
    <row r="3" spans="1:11" ht="23.4" x14ac:dyDescent="0.3">
      <c r="A3" s="1" t="s">
        <v>12</v>
      </c>
      <c r="B3" s="1" t="s">
        <v>23</v>
      </c>
      <c r="C3" s="1" t="s">
        <v>5</v>
      </c>
      <c r="D3" s="1">
        <f t="shared" ref="D3:D20" si="0">ROW(D2)</f>
        <v>2</v>
      </c>
      <c r="F3" s="6" t="s">
        <v>12</v>
      </c>
      <c r="I3" s="5" t="s">
        <v>0</v>
      </c>
      <c r="J3" s="5" t="s">
        <v>1</v>
      </c>
    </row>
    <row r="4" spans="1:11" ht="15" thickBot="1" x14ac:dyDescent="0.35">
      <c r="A4" s="1" t="s">
        <v>13</v>
      </c>
      <c r="B4" s="2" t="s">
        <v>2</v>
      </c>
      <c r="C4" s="2" t="s">
        <v>6</v>
      </c>
      <c r="D4" s="1">
        <f t="shared" si="0"/>
        <v>3</v>
      </c>
      <c r="F4" s="7" t="s">
        <v>13</v>
      </c>
      <c r="I4" s="3" t="str">
        <f t="array" ref="I4">IFERROR(INDEX($B$2:$B$20,LARGE(($A$2:$A$20=$I$2)*(ROW($A$2:$A$20)-1),COUNTIF($A$2:$A$20,$I$2)+1-ROW(A1))),"")</f>
        <v>T-shirt 1</v>
      </c>
      <c r="J4" s="3" t="str">
        <f t="array" ref="J4">IFERROR(INDEX($C$2:$C$20,LARGE(($A$2:$A$20=$I$2)*(ROW($A$2:$A$20)-1),COUNTIF($A$2:$A$20,$I$2)+1-ROW(A1))),"")</f>
        <v>08.50.2036</v>
      </c>
    </row>
    <row r="5" spans="1:11" x14ac:dyDescent="0.3">
      <c r="A5" s="1" t="s">
        <v>14</v>
      </c>
      <c r="B5" s="2" t="s">
        <v>21</v>
      </c>
      <c r="C5" s="2" t="s">
        <v>7</v>
      </c>
      <c r="D5" s="1">
        <f t="shared" si="0"/>
        <v>4</v>
      </c>
      <c r="I5" s="3" t="str">
        <f t="array" ref="I5">IFERROR(INDEX($B$2:$B$20,LARGE(($A$2:$A$20=$I$2)*(ROW($A$2:$A$20)-1),COUNTIF($A$2:$A$20,$I$2)+1-ROW(A2))),"")</f>
        <v>Veste 2</v>
      </c>
      <c r="J5" s="3" t="str">
        <f t="array" ref="J5">IFERROR(INDEX($C$2:$C$20,LARGE(($A$2:$A$20=$I$2)*(ROW($A$2:$A$20)-1),COUNTIF($A$2:$A$20,$I$2)+1-ROW(A2))),"")</f>
        <v>09.10.5038</v>
      </c>
    </row>
    <row r="6" spans="1:11" x14ac:dyDescent="0.3">
      <c r="A6" s="1" t="s">
        <v>13</v>
      </c>
      <c r="B6" s="2" t="s">
        <v>24</v>
      </c>
      <c r="C6" s="2" t="s">
        <v>8</v>
      </c>
      <c r="D6" s="1">
        <f t="shared" si="0"/>
        <v>5</v>
      </c>
      <c r="I6" s="4" t="str">
        <f t="array" ref="I6">IFERROR(INDEX($B$2:$B$20,LARGE(($A$2:$A$20=$I$2)*(ROW($A$2:$A$20)-1),COUNTIF($A$2:$A$20,$I$2)+1-ROW(A3))),"")</f>
        <v>Chaussettes 2</v>
      </c>
      <c r="J6" s="3" t="str">
        <f t="array" ref="J6">IFERROR(INDEX($C$2:$C$20,LARGE(($A$2:$A$20=$I$2)*(ROW($A$2:$A$20)-1),COUNTIF($A$2:$A$20,$I$2)+1-ROW(A3))),"")</f>
        <v>1.20.2020</v>
      </c>
    </row>
    <row r="7" spans="1:11" x14ac:dyDescent="0.3">
      <c r="A7" s="1" t="s">
        <v>13</v>
      </c>
      <c r="B7" s="2" t="s">
        <v>18</v>
      </c>
      <c r="C7" s="2" t="s">
        <v>9</v>
      </c>
      <c r="D7" s="1">
        <f t="shared" si="0"/>
        <v>6</v>
      </c>
      <c r="I7" s="4" t="str">
        <f t="array" ref="I7">IFERROR(INDEX($B$2:$B$20,LARGE(($A$2:$A$20=$I$2)*(ROW($A$2:$A$20)-1),COUNTIF($A$2:$A$20,$I$2)+1-ROW(A4))),"")</f>
        <v>T-shirt 1</v>
      </c>
      <c r="J7" s="3" t="str">
        <f t="array" ref="J7">IFERROR(INDEX($C$2:$C$20,LARGE(($A$2:$A$20=$I$2)*(ROW($A$2:$A$20)-1),COUNTIF($A$2:$A$20,$I$2)+1-ROW(A4))),"")</f>
        <v>08.50.2036</v>
      </c>
    </row>
    <row r="8" spans="1:11" x14ac:dyDescent="0.3">
      <c r="A8" s="1" t="s">
        <v>12</v>
      </c>
      <c r="B8" s="2" t="s">
        <v>19</v>
      </c>
      <c r="C8" s="2" t="s">
        <v>10</v>
      </c>
      <c r="D8" s="1">
        <f t="shared" si="0"/>
        <v>7</v>
      </c>
      <c r="I8" s="4" t="str">
        <f t="array" ref="I8">IFERROR(INDEX($B$2:$B$20,LARGE(($A$2:$A$20=$I$2)*(ROW($A$2:$A$20)-1),COUNTIF($A$2:$A$20,$I$2)+1-ROW(A5))),"")</f>
        <v>T-shirt 1</v>
      </c>
      <c r="J8" s="3" t="str">
        <f t="array" ref="J8">IFERROR(INDEX($C$2:$C$20,LARGE(($A$2:$A$20=$I$2)*(ROW($A$2:$A$20)-1),COUNTIF($A$2:$A$20,$I$2)+1-ROW(A5))),"")</f>
        <v>08.50.2036</v>
      </c>
    </row>
    <row r="9" spans="1:11" x14ac:dyDescent="0.3">
      <c r="A9" s="1" t="s">
        <v>14</v>
      </c>
      <c r="B9" s="2" t="s">
        <v>22</v>
      </c>
      <c r="C9" s="2" t="s">
        <v>11</v>
      </c>
      <c r="D9" s="1">
        <f t="shared" si="0"/>
        <v>8</v>
      </c>
      <c r="I9" s="4" t="str">
        <f t="array" ref="I9">IFERROR(INDEX($B$2:$B$20,LARGE(($A$2:$A$20=$I$2)*(ROW($A$2:$A$20)-1),COUNTIF($A$2:$A$20,$I$2)+1-ROW(A6))),"")</f>
        <v>Veste 2</v>
      </c>
      <c r="J9" s="3" t="str">
        <f t="array" ref="J9">IFERROR(INDEX($C$2:$C$20,LARGE(($A$2:$A$20=$I$2)*(ROW($A$2:$A$20)-1),COUNTIF($A$2:$A$20,$I$2)+1-ROW(A6))),"")</f>
        <v>09.10.5038</v>
      </c>
    </row>
    <row r="10" spans="1:11" x14ac:dyDescent="0.3">
      <c r="A10" s="2" t="s">
        <v>14</v>
      </c>
      <c r="B10" s="2" t="s">
        <v>20</v>
      </c>
      <c r="C10" s="2" t="s">
        <v>16</v>
      </c>
      <c r="D10" s="2">
        <f>ROW(D9)</f>
        <v>9</v>
      </c>
      <c r="I10" s="4" t="str">
        <f t="array" ref="I10">IFERROR(INDEX($B$2:$B$20,LARGE(($A$2:$A$20=$I$2)*(ROW($A$2:$A$20)-1),COUNTIF($A$2:$A$20,$I$2)+1-ROW(A7))),"")</f>
        <v>Chaussettes 2</v>
      </c>
      <c r="J10" s="3" t="str">
        <f t="array" ref="J10">IFERROR(INDEX($C$2:$C$20,LARGE(($A$2:$A$20=$I$2)*(ROW($A$2:$A$20)-1),COUNTIF($A$2:$A$20,$I$2)+1-ROW(A7))),"")</f>
        <v>1.20.2020</v>
      </c>
    </row>
    <row r="11" spans="1:11" x14ac:dyDescent="0.3">
      <c r="A11" s="1" t="s">
        <v>14</v>
      </c>
      <c r="B11" s="2" t="s">
        <v>21</v>
      </c>
      <c r="C11" s="2" t="s">
        <v>7</v>
      </c>
      <c r="D11" s="3">
        <f t="shared" si="0"/>
        <v>10</v>
      </c>
      <c r="I11" s="4" t="str">
        <f t="array" ref="I11">IFERROR(INDEX($B$2:$B$20,LARGE(($A$2:$A$20=$I$2)*(ROW($A$2:$A$20)-1),COUNTIF($A$2:$A$20,$I$2)+1-ROW(A8))),"")</f>
        <v>T-shirt 1</v>
      </c>
      <c r="J11" s="3" t="str">
        <f t="array" ref="J11">IFERROR(INDEX($C$2:$C$20,LARGE(($A$2:$A$20=$I$2)*(ROW($A$2:$A$20)-1),COUNTIF($A$2:$A$20,$I$2)+1-ROW(A8))),"")</f>
        <v>08.50.2036</v>
      </c>
    </row>
    <row r="12" spans="1:11" x14ac:dyDescent="0.3">
      <c r="A12" s="1" t="s">
        <v>12</v>
      </c>
      <c r="B12" s="1" t="s">
        <v>23</v>
      </c>
      <c r="C12" s="1" t="s">
        <v>5</v>
      </c>
      <c r="D12" s="3">
        <f t="shared" si="0"/>
        <v>11</v>
      </c>
      <c r="I12" s="4" t="str">
        <f t="array" ref="I12">IFERROR(INDEX($B$2:$B$20,LARGE(($A$2:$A$20=$I$2)*(ROW($A$2:$A$20)-1),COUNTIF($A$2:$A$20,$I$2)+1-ROW(A9))),"")</f>
        <v/>
      </c>
      <c r="J12" s="3" t="str">
        <f t="array" ref="J12">IFERROR(INDEX($C$2:$C$20,LARGE(($A$2:$A$20=$I$2)*(ROW($A$2:$A$20)-1),COUNTIF($A$2:$A$20,$I$2)+1-ROW(A9))),"")</f>
        <v/>
      </c>
    </row>
    <row r="13" spans="1:11" x14ac:dyDescent="0.3">
      <c r="A13" s="1" t="s">
        <v>13</v>
      </c>
      <c r="B13" s="2" t="s">
        <v>2</v>
      </c>
      <c r="C13" s="2" t="s">
        <v>6</v>
      </c>
      <c r="D13" s="3">
        <f t="shared" si="0"/>
        <v>12</v>
      </c>
      <c r="I13" s="4" t="str">
        <f t="array" ref="I13">IFERROR(INDEX($B$2:$B$20,LARGE(($A$2:$A$20=$I$2)*(ROW($A$2:$A$20)-1),COUNTIF($A$2:$A$20,$I$2)+1-ROW(A10))),"")</f>
        <v/>
      </c>
      <c r="J13" s="3" t="str">
        <f t="array" ref="J13">IFERROR(INDEX($C$2:$C$20,LARGE(($A$2:$A$20=$I$2)*(ROW($A$2:$A$20)-1),COUNTIF($A$2:$A$20,$I$2)+1-ROW(A10))),"")</f>
        <v/>
      </c>
    </row>
    <row r="14" spans="1:11" x14ac:dyDescent="0.3">
      <c r="A14" s="1" t="s">
        <v>14</v>
      </c>
      <c r="B14" s="2" t="s">
        <v>21</v>
      </c>
      <c r="C14" s="2" t="s">
        <v>7</v>
      </c>
      <c r="D14" s="3">
        <f t="shared" si="0"/>
        <v>13</v>
      </c>
      <c r="I14" s="4" t="str">
        <f t="array" ref="I14">IFERROR(INDEX($B$2:$B$20,LARGE(($A$2:$A$20=$I$2)*(ROW($A$2:$A$20)-1),COUNTIF($A$2:$A$20,$I$2)+1-ROW(A11))),"")</f>
        <v/>
      </c>
      <c r="J14" s="3" t="str">
        <f t="array" ref="J14">IFERROR(INDEX($C$2:$C$20,LARGE(($A$2:$A$20=$I$2)*(ROW($A$2:$A$20)-1),COUNTIF($A$2:$A$20,$I$2)+1-ROW(A11))),"")</f>
        <v/>
      </c>
    </row>
    <row r="15" spans="1:11" ht="30" customHeight="1" x14ac:dyDescent="0.3">
      <c r="A15" s="1" t="s">
        <v>13</v>
      </c>
      <c r="B15" s="2" t="s">
        <v>24</v>
      </c>
      <c r="C15" s="2" t="s">
        <v>8</v>
      </c>
      <c r="D15" s="3">
        <f t="shared" si="0"/>
        <v>14</v>
      </c>
      <c r="I15" s="4" t="str">
        <f t="array" ref="I15">IFERROR(INDEX($B$2:$B$20,LARGE(($A$2:$A$20=$I$2)*(ROW($A$2:$A$20)-1),COUNTIF($A$2:$A$20,$I$2)+1-ROW(A12))),"")</f>
        <v/>
      </c>
      <c r="J15" s="3" t="str">
        <f t="array" ref="J15">IFERROR(INDEX($C$2:$C$20,LARGE(($A$2:$A$20=$I$2)*(ROW($A$2:$A$20)-1),COUNTIF($A$2:$A$20,$I$2)+1-ROW(A12))),"")</f>
        <v/>
      </c>
    </row>
    <row r="16" spans="1:11" x14ac:dyDescent="0.3">
      <c r="A16" s="1" t="s">
        <v>13</v>
      </c>
      <c r="B16" s="2" t="s">
        <v>18</v>
      </c>
      <c r="C16" s="2" t="s">
        <v>9</v>
      </c>
      <c r="D16" s="3">
        <f t="shared" si="0"/>
        <v>15</v>
      </c>
      <c r="I16" s="4" t="str">
        <f t="array" ref="I16">IFERROR(INDEX($B$2:$B$20,LARGE(($A$2:$A$20=$I$2)*(ROW($A$2:$A$20)-1),COUNTIF($A$2:$A$20,$I$2)+1-ROW(A13))),"")</f>
        <v/>
      </c>
      <c r="J16" s="3" t="str">
        <f t="array" ref="J16">IFERROR(INDEX($C$2:$C$20,LARGE(($A$2:$A$20=$I$2)*(ROW($A$2:$A$20)-1),COUNTIF($A$2:$A$20,$I$2)+1-ROW(A13))),"")</f>
        <v/>
      </c>
    </row>
    <row r="17" spans="1:10" x14ac:dyDescent="0.3">
      <c r="A17" s="1" t="s">
        <v>12</v>
      </c>
      <c r="B17" s="2" t="s">
        <v>19</v>
      </c>
      <c r="C17" s="2" t="s">
        <v>10</v>
      </c>
      <c r="D17" s="3">
        <f t="shared" si="0"/>
        <v>16</v>
      </c>
      <c r="I17" s="4" t="str">
        <f t="array" ref="I17">IFERROR(INDEX($B$2:$B$20,LARGE(($A$2:$A$20=$I$2)*(ROW($A$2:$A$20)-1),COUNTIF($A$2:$A$20,$I$2)+1-ROW(A14))),"")</f>
        <v/>
      </c>
      <c r="J17" s="3" t="str">
        <f t="array" ref="J17">IFERROR(INDEX($C$2:$C$20,LARGE(($A$2:$A$20=$I$2)*(ROW($A$2:$A$20)-1),COUNTIF($A$2:$A$20,$I$2)+1-ROW(A14))),"")</f>
        <v/>
      </c>
    </row>
    <row r="18" spans="1:10" x14ac:dyDescent="0.3">
      <c r="A18" s="1" t="s">
        <v>14</v>
      </c>
      <c r="B18" s="2" t="s">
        <v>22</v>
      </c>
      <c r="C18" s="2" t="s">
        <v>11</v>
      </c>
      <c r="D18" s="3">
        <f t="shared" si="0"/>
        <v>17</v>
      </c>
      <c r="I18" s="4" t="str">
        <f t="array" ref="I18">IFERROR(INDEX($B$2:$B$20,LARGE(($A$2:$A$20=$I$2)*(ROW($A$2:$A$20)-1),COUNTIF($A$2:$A$20,$I$2)+1-ROW(A15))),"")</f>
        <v/>
      </c>
      <c r="J18" s="3" t="str">
        <f t="array" ref="J18">IFERROR(INDEX($C$2:$C$20,LARGE(($A$2:$A$20=$I$2)*(ROW($A$2:$A$20)-1),COUNTIF($A$2:$A$20,$I$2)+1-ROW(A15))),"")</f>
        <v/>
      </c>
    </row>
    <row r="19" spans="1:10" x14ac:dyDescent="0.3">
      <c r="A19" s="2" t="s">
        <v>14</v>
      </c>
      <c r="B19" s="2" t="s">
        <v>20</v>
      </c>
      <c r="C19" s="2" t="s">
        <v>16</v>
      </c>
      <c r="D19" s="4">
        <f>ROW(D18)</f>
        <v>18</v>
      </c>
      <c r="I19" s="4" t="str">
        <f t="array" ref="I19">IFERROR(INDEX($B$2:$B$20,LARGE(($A$2:$A$20=$I$2)*(ROW($A$2:$A$20)-1),COUNTIF($A$2:$A$20,$I$2)+1-ROW(A16))),"")</f>
        <v/>
      </c>
      <c r="J19" s="3" t="str">
        <f t="array" ref="J19">IFERROR(INDEX($C$2:$C$20,LARGE(($A$2:$A$20=$I$2)*(ROW($A$2:$A$20)-1),COUNTIF($A$2:$A$20,$I$2)+1-ROW(A16))),"")</f>
        <v/>
      </c>
    </row>
    <row r="20" spans="1:10" x14ac:dyDescent="0.3">
      <c r="A20" s="1" t="s">
        <v>14</v>
      </c>
      <c r="B20" s="2" t="s">
        <v>21</v>
      </c>
      <c r="C20" s="2" t="s">
        <v>7</v>
      </c>
      <c r="D20" s="3">
        <f t="shared" si="0"/>
        <v>19</v>
      </c>
      <c r="I20" s="4" t="str">
        <f t="array" ref="I20">IFERROR(INDEX($B$2:$B$20,LARGE(($A$2:$A$20=$I$2)*(ROW($A$2:$A$20)-1),COUNTIF($A$2:$A$20,$I$2)+1-ROW(A17))),"")</f>
        <v/>
      </c>
      <c r="J20" s="3" t="str">
        <f t="array" ref="J20">IFERROR(INDEX($C$2:$C$20,LARGE(($A$2:$A$20=$I$2)*(ROW($A$2:$A$20)-1),COUNTIF($A$2:$A$20,$I$2)+1-ROW(A17))),"")</f>
        <v/>
      </c>
    </row>
    <row r="21" spans="1:10" x14ac:dyDescent="0.3">
      <c r="I21" s="4" t="str">
        <f t="array" ref="I21">IFERROR(INDEX($B$2:$B$20,LARGE(($A$2:$A$20=$I$2)*(ROW($A$2:$A$20)-1),COUNTIF($A$2:$A$20,$I$2)+1-ROW(A18))),"")</f>
        <v/>
      </c>
      <c r="J21" s="3" t="str">
        <f t="array" ref="J21">IFERROR(INDEX($C$2:$C$20,LARGE(($A$2:$A$20=$I$2)*(ROW($A$2:$A$20)-1),COUNTIF($A$2:$A$20,$I$2)+1-ROW(A18))),"")</f>
        <v/>
      </c>
    </row>
    <row r="22" spans="1:10" x14ac:dyDescent="0.3">
      <c r="I22" s="4" t="str">
        <f t="array" ref="I22">IFERROR(INDEX($B$2:$B$20,LARGE(($A$2:$A$20=$I$2)*(ROW($A$2:$A$20)-1),COUNTIF($A$2:$A$20,$I$2)+1-ROW(A19))),"")</f>
        <v/>
      </c>
      <c r="J22" s="3" t="str">
        <f t="array" ref="J22">IFERROR(INDEX($C$2:$C$20,LARGE(($A$2:$A$20=$I$2)*(ROW($A$2:$A$20)-1),COUNTIF($A$2:$A$20,$I$2)+1-ROW(A19))),"")</f>
        <v/>
      </c>
    </row>
    <row r="23" spans="1:10" x14ac:dyDescent="0.3">
      <c r="I23" s="4" t="str">
        <f t="array" ref="I23">IFERROR(INDEX($B$2:$B$20,LARGE(($A$2:$A$20=$I$2)*(ROW($A$2:$A$20)-1),COUNTIF($A$2:$A$20,$I$2)+1-ROW(A20))),"")</f>
        <v/>
      </c>
      <c r="J23" s="3" t="str">
        <f t="array" ref="J23">IFERROR(INDEX($C$2:$C$20,LARGE(($A$2:$A$20=$I$2)*(ROW($A$2:$A$20)-1),COUNTIF($A$2:$A$20,$I$2)+1-ROW(A20))),"")</f>
        <v/>
      </c>
    </row>
    <row r="24" spans="1:10" x14ac:dyDescent="0.3">
      <c r="I24" s="4" t="str">
        <f t="array" ref="I24">IFERROR(INDEX($B$2:$B$20,LARGE(($A$2:$A$20=$I$2)*(ROW($A$2:$A$20)-1),COUNTIF($A$2:$A$20,$I$2)+1-ROW(A21))),"")</f>
        <v/>
      </c>
      <c r="J24" s="3" t="str">
        <f t="array" ref="J24">IFERROR(INDEX($C$2:$C$20,LARGE(($A$2:$A$20=$I$2)*(ROW($A$2:$A$20)-1),COUNTIF($A$2:$A$20,$I$2)+1-ROW(A21))),"")</f>
        <v/>
      </c>
    </row>
    <row r="25" spans="1:10" x14ac:dyDescent="0.3">
      <c r="I25" s="4" t="str">
        <f t="array" ref="I25">IFERROR(INDEX($B$2:$B$20,LARGE(($A$2:$A$20=$I$2)*(ROW($A$2:$A$20)-1),COUNTIF($A$2:$A$20,$I$2)+1-ROW(A22))),"")</f>
        <v/>
      </c>
      <c r="J25" s="3" t="str">
        <f t="array" ref="J25">IFERROR(INDEX($C$2:$C$20,LARGE(($A$2:$A$20=$I$2)*(ROW($A$2:$A$20)-1),COUNTIF($A$2:$A$20,$I$2)+1-ROW(A22))),"")</f>
        <v/>
      </c>
    </row>
    <row r="26" spans="1:10" x14ac:dyDescent="0.3">
      <c r="I26" s="4" t="str">
        <f t="array" ref="I26">IFERROR(INDEX($B$2:$B$20,LARGE(($A$2:$A$20=$I$2)*(ROW($A$2:$A$20)-1),COUNTIF($A$2:$A$20,$I$2)+1-ROW(A23))),"")</f>
        <v/>
      </c>
      <c r="J26" s="3" t="str">
        <f t="array" ref="J26">IFERROR(INDEX($C$2:$C$20,LARGE(($A$2:$A$20=$I$2)*(ROW($A$2:$A$20)-1),COUNTIF($A$2:$A$20,$I$2)+1-ROW(A23))),"")</f>
        <v/>
      </c>
    </row>
    <row r="27" spans="1:10" x14ac:dyDescent="0.3">
      <c r="I27" s="4" t="str">
        <f t="array" ref="I27">IFERROR(INDEX($B$2:$B$20,LARGE(($A$2:$A$20=$I$2)*(ROW($A$2:$A$20)-1),COUNTIF($A$2:$A$20,$I$2)+1-ROW(A24))),"")</f>
        <v/>
      </c>
      <c r="J27" s="3" t="str">
        <f t="array" ref="J27">IFERROR(INDEX($C$2:$C$20,LARGE(($A$2:$A$20=$I$2)*(ROW($A$2:$A$20)-1),COUNTIF($A$2:$A$20,$I$2)+1-ROW(A24))),"")</f>
        <v/>
      </c>
    </row>
    <row r="28" spans="1:10" x14ac:dyDescent="0.3">
      <c r="I28" s="4" t="str">
        <f t="array" ref="I28">IFERROR(INDEX($B$2:$B$20,LARGE(($A$2:$A$20=$I$2)*(ROW($A$2:$A$20)-1),COUNTIF($A$2:$A$20,$I$2)+1-ROW(A25))),"")</f>
        <v/>
      </c>
      <c r="J28" s="3" t="str">
        <f t="array" ref="J28">IFERROR(INDEX($C$2:$C$20,LARGE(($A$2:$A$20=$I$2)*(ROW($A$2:$A$20)-1),COUNTIF($A$2:$A$20,$I$2)+1-ROW(A25))),"")</f>
        <v/>
      </c>
    </row>
    <row r="29" spans="1:10" x14ac:dyDescent="0.3">
      <c r="I29" s="4" t="str">
        <f t="array" ref="I29">IFERROR(INDEX($B$2:$B$20,LARGE(($A$2:$A$20=$I$2)*(ROW($A$2:$A$20)-1),COUNTIF($A$2:$A$20,$I$2)+1-ROW(A26))),"")</f>
        <v/>
      </c>
      <c r="J29" s="3" t="str">
        <f t="array" ref="J29">IFERROR(INDEX($C$2:$C$20,LARGE(($A$2:$A$20=$I$2)*(ROW($A$2:$A$20)-1),COUNTIF($A$2:$A$20,$I$2)+1-ROW(A26))),"")</f>
        <v/>
      </c>
    </row>
    <row r="30" spans="1:10" x14ac:dyDescent="0.3">
      <c r="I30" s="4" t="str">
        <f t="array" ref="I30">IFERROR(INDEX($B$2:$B$20,LARGE(($A$2:$A$20=$I$2)*(ROW($A$2:$A$20)-1),COUNTIF($A$2:$A$20,$I$2)+1-ROW(A27))),"")</f>
        <v/>
      </c>
      <c r="J30" s="3" t="str">
        <f t="array" ref="J30">IFERROR(INDEX($C$2:$C$20,LARGE(($A$2:$A$20=$I$2)*(ROW($A$2:$A$20)-1),COUNTIF($A$2:$A$20,$I$2)+1-ROW(A27))),"")</f>
        <v/>
      </c>
    </row>
    <row r="31" spans="1:10" x14ac:dyDescent="0.3">
      <c r="I31" s="4" t="str">
        <f t="array" ref="I31">IFERROR(INDEX($B$2:$B$20,LARGE(($A$2:$A$20=$I$2)*(ROW($A$2:$A$20)-1),COUNTIF($A$2:$A$20,$I$2)+1-ROW(A28))),"")</f>
        <v/>
      </c>
      <c r="J31" s="3" t="str">
        <f t="array" ref="J31">IFERROR(INDEX($C$2:$C$20,LARGE(($A$2:$A$20=$I$2)*(ROW($A$2:$A$20)-1),COUNTIF($A$2:$A$20,$I$2)+1-ROW(A28))),"")</f>
        <v/>
      </c>
    </row>
    <row r="32" spans="1:10" x14ac:dyDescent="0.3">
      <c r="I32" s="4" t="str">
        <f t="array" ref="I32">IFERROR(INDEX($B$2:$B$20,LARGE(($A$2:$A$20=$I$2)*(ROW($A$2:$A$20)-1),COUNTIF($A$2:$A$20,$I$2)+1-ROW(A29))),"")</f>
        <v/>
      </c>
      <c r="J32" s="3" t="str">
        <f t="array" ref="J32">IFERROR(INDEX($C$2:$C$20,LARGE(($A$2:$A$20=$I$2)*(ROW($A$2:$A$20)-1),COUNTIF($A$2:$A$20,$I$2)+1-ROW(A29))),"")</f>
        <v/>
      </c>
    </row>
  </sheetData>
  <mergeCells count="1">
    <mergeCell ref="I2:J2"/>
  </mergeCells>
  <dataValidations count="1">
    <dataValidation type="list" allowBlank="1" showInputMessage="1" showErrorMessage="1" sqref="I2:J2 A2:A20" xr:uid="{00000000-0002-0000-0000-000000000000}">
      <formula1>LISTE1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2</vt:i4>
      </vt:variant>
    </vt:vector>
  </HeadingPairs>
  <TitlesOfParts>
    <vt:vector size="3" baseType="lpstr">
      <vt:lpstr>Feuil3</vt:lpstr>
      <vt:lpstr>LISTE1</vt:lpstr>
      <vt:lpstr>TYPE1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jvalencin</dc:creator>
  <cp:lastModifiedBy>Hicham Maddouch</cp:lastModifiedBy>
  <dcterms:created xsi:type="dcterms:W3CDTF">2020-03-03T11:17:23Z</dcterms:created>
  <dcterms:modified xsi:type="dcterms:W3CDTF">2020-03-11T15:01:35Z</dcterms:modified>
</cp:coreProperties>
</file>