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8" windowWidth="20112" windowHeight="7992" activeTab="1"/>
  </bookViews>
  <sheets>
    <sheet name="DONNEES POINTEUSE" sheetId="1" r:id="rId1"/>
    <sheet name="SUIVI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2" l="1" a="1"/>
  <c r="B3" i="2" s="1"/>
  <c r="C3" i="2" a="1"/>
  <c r="C3" i="2" s="1"/>
  <c r="D3" i="2" a="1"/>
  <c r="D3" i="2" s="1"/>
  <c r="E3" i="2" a="1"/>
  <c r="E3" i="2" s="1"/>
  <c r="F3" i="2" a="1"/>
  <c r="F3" i="2" s="1"/>
  <c r="B4" i="2" a="1"/>
  <c r="B4" i="2" s="1"/>
  <c r="C4" i="2" a="1"/>
  <c r="C4" i="2" s="1"/>
  <c r="D4" i="2" a="1"/>
  <c r="D4" i="2" s="1"/>
  <c r="E4" i="2" a="1"/>
  <c r="E4" i="2" s="1"/>
  <c r="F4" i="2" a="1"/>
  <c r="F4" i="2" s="1"/>
  <c r="B2" i="2" a="1"/>
  <c r="B2" i="2" s="1"/>
  <c r="C2" i="2" a="1"/>
  <c r="C2" i="2" s="1"/>
  <c r="D2" i="2" a="1"/>
  <c r="D2" i="2" s="1"/>
  <c r="E2" i="2" a="1"/>
  <c r="E2" i="2" s="1"/>
  <c r="F2" i="2" a="1"/>
  <c r="F2" i="2" s="1"/>
  <c r="E14" i="1"/>
  <c r="E13" i="1"/>
  <c r="E12" i="1"/>
  <c r="E11" i="1" l="1"/>
  <c r="E10" i="1"/>
  <c r="E9" i="1"/>
  <c r="E8" i="1"/>
  <c r="E7" i="1"/>
  <c r="E6" i="1"/>
  <c r="E5" i="1"/>
  <c r="E4" i="1"/>
  <c r="E3" i="1"/>
</calcChain>
</file>

<file path=xl/sharedStrings.xml><?xml version="1.0" encoding="utf-8"?>
<sst xmlns="http://schemas.openxmlformats.org/spreadsheetml/2006/main" count="11" uniqueCount="8">
  <si>
    <t>Tal</t>
  </si>
  <si>
    <t>Ja</t>
  </si>
  <si>
    <t>Date</t>
  </si>
  <si>
    <t>Mat</t>
  </si>
  <si>
    <t>premier pointage</t>
  </si>
  <si>
    <t>Dernier pointage</t>
  </si>
  <si>
    <t>Résultat final attendu</t>
  </si>
  <si>
    <t>Ba7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</si>
</sst>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Border="1"/>
    <xf numFmtId="16" fontId="0" fillId="0" borderId="1" xfId="0" applyNumberFormat="1" applyBorder="1"/>
  </cellXfs>
  <cellStyles count="2">
    <cellStyle name="Normal 2" xfId="1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4"/>
  <sheetViews>
    <sheetView workbookViewId="0">
      <selection activeCell="D15" sqref="D15"/>
    </sheetView>
  </sheetViews>
  <sheetFormatPr baseColWidth="10" defaultRowHeight="14.4" x14ac:dyDescent="0.3"/>
  <cols>
    <col min="1" max="2" width="11.44140625" style="1"/>
    <col min="3" max="3" width="16.5546875" style="1" bestFit="1" customWidth="1"/>
    <col min="4" max="4" width="16.109375" style="1" bestFit="1" customWidth="1"/>
    <col min="5" max="5" width="4.109375" bestFit="1" customWidth="1"/>
  </cols>
  <sheetData>
    <row r="2" spans="1:5" x14ac:dyDescent="0.3">
      <c r="A2" s="1" t="s">
        <v>3</v>
      </c>
      <c r="B2" s="1" t="s">
        <v>2</v>
      </c>
      <c r="C2" s="1" t="s">
        <v>4</v>
      </c>
      <c r="D2" s="1" t="s">
        <v>5</v>
      </c>
    </row>
    <row r="3" spans="1:5" x14ac:dyDescent="0.3">
      <c r="A3" s="1">
        <v>10</v>
      </c>
      <c r="B3" s="2">
        <v>43873</v>
      </c>
      <c r="C3" s="1">
        <v>0</v>
      </c>
      <c r="D3" s="1">
        <v>0</v>
      </c>
      <c r="E3" t="str">
        <f>IF(AND(D3-C3=0,C3&lt;&gt;0,D3&lt;&gt;0),"Ja",IF(AND(D3-C3=0,C3=0,D3=0),"Ba7",IF(AND((D3-C3)&lt;=1,(D3-C3)&gt;0),"Tal",D3-C3)))</f>
        <v>Ba7</v>
      </c>
    </row>
    <row r="4" spans="1:5" x14ac:dyDescent="0.3">
      <c r="A4" s="1">
        <v>12</v>
      </c>
      <c r="B4" s="2">
        <v>43873</v>
      </c>
      <c r="C4" s="1">
        <v>2</v>
      </c>
      <c r="D4" s="1">
        <v>3</v>
      </c>
      <c r="E4" t="str">
        <f t="shared" ref="E4:E14" si="0">IF(AND(D4-C4=0,C4&lt;&gt;0,D4&lt;&gt;0),"Ja",IF(AND(D4-C4=0,C4=0,D4=0),"Ba7",IF(AND((D4-C4)&lt;=1,(D4-C4)&gt;0),"Tal",D4-C4)))</f>
        <v>Tal</v>
      </c>
    </row>
    <row r="5" spans="1:5" x14ac:dyDescent="0.3">
      <c r="A5" s="1">
        <v>24</v>
      </c>
      <c r="B5" s="2">
        <v>43873</v>
      </c>
      <c r="C5" s="1">
        <v>4</v>
      </c>
      <c r="D5" s="1">
        <v>4</v>
      </c>
      <c r="E5" t="str">
        <f t="shared" si="0"/>
        <v>Ja</v>
      </c>
    </row>
    <row r="6" spans="1:5" x14ac:dyDescent="0.3">
      <c r="A6" s="1">
        <v>10</v>
      </c>
      <c r="B6" s="2">
        <v>43874</v>
      </c>
      <c r="C6" s="1">
        <v>1</v>
      </c>
      <c r="D6" s="1">
        <v>1.3</v>
      </c>
      <c r="E6" t="str">
        <f t="shared" si="0"/>
        <v>Tal</v>
      </c>
    </row>
    <row r="7" spans="1:5" x14ac:dyDescent="0.3">
      <c r="A7" s="1">
        <v>12</v>
      </c>
      <c r="B7" s="2">
        <v>43874</v>
      </c>
      <c r="C7" s="1">
        <v>4</v>
      </c>
      <c r="D7" s="1">
        <v>6</v>
      </c>
      <c r="E7">
        <f t="shared" si="0"/>
        <v>2</v>
      </c>
    </row>
    <row r="8" spans="1:5" x14ac:dyDescent="0.3">
      <c r="A8" s="1">
        <v>24</v>
      </c>
      <c r="B8" s="2">
        <v>43874</v>
      </c>
      <c r="C8" s="1">
        <v>8</v>
      </c>
      <c r="D8" s="1">
        <v>18</v>
      </c>
      <c r="E8">
        <f t="shared" si="0"/>
        <v>10</v>
      </c>
    </row>
    <row r="9" spans="1:5" x14ac:dyDescent="0.3">
      <c r="A9" s="1">
        <v>10</v>
      </c>
      <c r="B9" s="2">
        <v>43875</v>
      </c>
      <c r="C9" s="1">
        <v>8</v>
      </c>
      <c r="D9" s="1">
        <v>14</v>
      </c>
      <c r="E9">
        <f t="shared" si="0"/>
        <v>6</v>
      </c>
    </row>
    <row r="10" spans="1:5" x14ac:dyDescent="0.3">
      <c r="A10" s="1">
        <v>12</v>
      </c>
      <c r="B10" s="2">
        <v>43875</v>
      </c>
      <c r="C10" s="1">
        <v>7</v>
      </c>
      <c r="D10" s="1">
        <v>13</v>
      </c>
      <c r="E10">
        <f t="shared" si="0"/>
        <v>6</v>
      </c>
    </row>
    <row r="11" spans="1:5" x14ac:dyDescent="0.3">
      <c r="A11" s="1">
        <v>24</v>
      </c>
      <c r="B11" s="2">
        <v>43875</v>
      </c>
      <c r="C11" s="1">
        <v>9</v>
      </c>
      <c r="D11" s="1">
        <v>18</v>
      </c>
      <c r="E11">
        <f t="shared" si="0"/>
        <v>9</v>
      </c>
    </row>
    <row r="12" spans="1:5" x14ac:dyDescent="0.3">
      <c r="A12" s="1">
        <v>10</v>
      </c>
      <c r="B12" s="2">
        <v>43876</v>
      </c>
      <c r="C12" s="1">
        <v>11</v>
      </c>
      <c r="D12" s="1">
        <v>22</v>
      </c>
      <c r="E12">
        <f t="shared" si="0"/>
        <v>11</v>
      </c>
    </row>
    <row r="13" spans="1:5" x14ac:dyDescent="0.3">
      <c r="A13" s="1">
        <v>12</v>
      </c>
      <c r="B13" s="2">
        <v>43876</v>
      </c>
      <c r="C13" s="1">
        <v>22</v>
      </c>
      <c r="D13" s="1">
        <v>33</v>
      </c>
      <c r="E13">
        <f t="shared" si="0"/>
        <v>11</v>
      </c>
    </row>
    <row r="14" spans="1:5" x14ac:dyDescent="0.3">
      <c r="A14" s="1">
        <v>24</v>
      </c>
      <c r="B14" s="2">
        <v>43876</v>
      </c>
      <c r="C14" s="1">
        <v>12</v>
      </c>
      <c r="D14" s="1">
        <v>22</v>
      </c>
      <c r="E14">
        <f t="shared" si="0"/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I5" sqref="I5"/>
    </sheetView>
  </sheetViews>
  <sheetFormatPr baseColWidth="10" defaultRowHeight="14.4" x14ac:dyDescent="0.3"/>
  <cols>
    <col min="1" max="1" width="4.88671875" customWidth="1"/>
  </cols>
  <sheetData>
    <row r="1" spans="1:6" x14ac:dyDescent="0.3">
      <c r="A1" s="3" t="s">
        <v>3</v>
      </c>
      <c r="B1" s="4">
        <v>43873</v>
      </c>
      <c r="C1" s="4">
        <v>43874</v>
      </c>
      <c r="D1" s="4">
        <v>43875</v>
      </c>
      <c r="E1" s="4">
        <v>43876</v>
      </c>
      <c r="F1" s="4">
        <v>43877</v>
      </c>
    </row>
    <row r="2" spans="1:6" x14ac:dyDescent="0.3">
      <c r="A2" s="5">
        <v>10</v>
      </c>
      <c r="B2" s="5" t="str">
        <f t="array" ref="B2">IFERROR(INDEX('DONNEES POINTEUSE'!E:E,SMALL(IF('DONNEES POINTEUSE'!A:A=A2,ROW($A:A)),ROW($A$1))),"")</f>
        <v>Ba7</v>
      </c>
      <c r="C2" s="5" t="str">
        <f t="array" ref="C2">IFERROR(INDEX('DONNEES POINTEUSE'!E:E,SMALL(IF('DONNEES POINTEUSE'!A:A=A2,ROW($A:A)),ROW($A$2))),"")</f>
        <v>Tal</v>
      </c>
      <c r="D2" s="5">
        <f t="array" ref="D2">IFERROR(INDEX('DONNEES POINTEUSE'!E:E,SMALL(IF('DONNEES POINTEUSE'!A:A=A2,ROW($A:A)),ROW($A$3))),"")</f>
        <v>6</v>
      </c>
      <c r="E2" s="5">
        <f t="array" ref="E2">IFERROR(INDEX('DONNEES POINTEUSE'!E:E,SMALL(IF('DONNEES POINTEUSE'!A:A=A2,ROW($A:A)),ROW($A$4))),"")</f>
        <v>11</v>
      </c>
      <c r="F2" s="5" t="str">
        <f t="array" ref="F2">IFERROR(INDEX('DONNEES POINTEUSE'!E:E,SMALL(IF('DONNEES POINTEUSE'!A:A=A2,ROW($A:A)),ROW($A$5))),"")</f>
        <v/>
      </c>
    </row>
    <row r="3" spans="1:6" x14ac:dyDescent="0.3">
      <c r="A3" s="5">
        <v>12</v>
      </c>
      <c r="B3" s="5" t="str">
        <f t="array" ref="B3">IFERROR(INDEX('DONNEES POINTEUSE'!E:E,SMALL(IF('DONNEES POINTEUSE'!A:A=A3,ROW($A:A)),ROW($A$1))),"")</f>
        <v>Tal</v>
      </c>
      <c r="C3" s="5">
        <f t="array" ref="C3">IFERROR(INDEX('DONNEES POINTEUSE'!E:E,SMALL(IF('DONNEES POINTEUSE'!A:A=A3,ROW($A:A)),ROW($A$2))),"")</f>
        <v>2</v>
      </c>
      <c r="D3" s="5">
        <f t="array" ref="D3">IFERROR(INDEX('DONNEES POINTEUSE'!E:E,SMALL(IF('DONNEES POINTEUSE'!A:A=A3,ROW($A:A)),ROW($A$3))),"")</f>
        <v>6</v>
      </c>
      <c r="E3" s="5">
        <f t="array" ref="E3">IFERROR(INDEX('DONNEES POINTEUSE'!E:E,SMALL(IF('DONNEES POINTEUSE'!A:A=A3,ROW($A:A)),ROW($A$4))),"")</f>
        <v>11</v>
      </c>
      <c r="F3" s="5" t="str">
        <f t="array" ref="F3">IFERROR(INDEX('DONNEES POINTEUSE'!E:E,SMALL(IF('DONNEES POINTEUSE'!A:A=A3,ROW($A:A)),ROW($A$5))),"")</f>
        <v/>
      </c>
    </row>
    <row r="4" spans="1:6" x14ac:dyDescent="0.3">
      <c r="A4" s="5">
        <v>24</v>
      </c>
      <c r="B4" s="5" t="str">
        <f t="array" ref="B4">IFERROR(INDEX('DONNEES POINTEUSE'!E:E,SMALL(IF('DONNEES POINTEUSE'!A:A=A4,ROW($A:A)),ROW($A$1))),"")</f>
        <v>Ja</v>
      </c>
      <c r="C4" s="5">
        <f t="array" ref="C4">IFERROR(INDEX('DONNEES POINTEUSE'!E:E,SMALL(IF('DONNEES POINTEUSE'!A:A=A4,ROW($A:A)),ROW($A$2))),"")</f>
        <v>10</v>
      </c>
      <c r="D4" s="5">
        <f t="array" ref="D4">IFERROR(INDEX('DONNEES POINTEUSE'!E:E,SMALL(IF('DONNEES POINTEUSE'!A:A=A4,ROW($A:A)),ROW($A$3))),"")</f>
        <v>9</v>
      </c>
      <c r="E4" s="5">
        <f t="array" ref="E4">IFERROR(INDEX('DONNEES POINTEUSE'!E:E,SMALL(IF('DONNEES POINTEUSE'!A:A=A4,ROW($A:A)),ROW($A$4))),"")</f>
        <v>10</v>
      </c>
      <c r="F4" s="5" t="str">
        <f t="array" ref="F4">IFERROR(INDEX('DONNEES POINTEUSE'!E:E,SMALL(IF('DONNEES POINTEUSE'!A:A=A4,ROW($A:A)),ROW($A$5))),"")</f>
        <v/>
      </c>
    </row>
    <row r="7" spans="1:6" x14ac:dyDescent="0.3">
      <c r="A7" t="s">
        <v>6</v>
      </c>
    </row>
    <row r="8" spans="1:6" x14ac:dyDescent="0.3">
      <c r="A8" s="3" t="s">
        <v>3</v>
      </c>
      <c r="B8" s="4">
        <v>43873</v>
      </c>
      <c r="C8" s="4">
        <v>43874</v>
      </c>
      <c r="D8" s="4">
        <v>43875</v>
      </c>
      <c r="E8" s="4">
        <v>43876</v>
      </c>
      <c r="F8" s="4">
        <v>43877</v>
      </c>
    </row>
    <row r="9" spans="1:6" x14ac:dyDescent="0.3">
      <c r="A9" s="5">
        <v>10</v>
      </c>
      <c r="B9" s="3" t="s">
        <v>7</v>
      </c>
      <c r="C9" s="3" t="s">
        <v>0</v>
      </c>
      <c r="D9" s="3">
        <v>6</v>
      </c>
      <c r="E9" s="6"/>
      <c r="F9" s="5"/>
    </row>
    <row r="10" spans="1:6" x14ac:dyDescent="0.3">
      <c r="A10" s="5">
        <v>12</v>
      </c>
      <c r="B10" s="3" t="s">
        <v>0</v>
      </c>
      <c r="C10" s="3">
        <v>2</v>
      </c>
      <c r="D10" s="3">
        <v>6</v>
      </c>
      <c r="E10" s="5"/>
      <c r="F10" s="5"/>
    </row>
    <row r="11" spans="1:6" x14ac:dyDescent="0.3">
      <c r="A11" s="5">
        <v>24</v>
      </c>
      <c r="B11" s="3" t="s">
        <v>1</v>
      </c>
      <c r="C11" s="3">
        <v>10</v>
      </c>
      <c r="D11" s="3">
        <v>9</v>
      </c>
      <c r="E11" s="5"/>
      <c r="F11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DONNEES POINTEUSE</vt:lpstr>
      <vt:lpstr>SUIVI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Arbeitsplatz</cp:lastModifiedBy>
  <dcterms:created xsi:type="dcterms:W3CDTF">2020-02-14T20:34:36Z</dcterms:created>
  <dcterms:modified xsi:type="dcterms:W3CDTF">2020-02-14T22:48:45Z</dcterms:modified>
</cp:coreProperties>
</file>