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DieseArbeitsmappe"/>
  <bookViews>
    <workbookView xWindow="168" yWindow="540" windowWidth="23016" windowHeight="12360" activeTab="2"/>
  </bookViews>
  <sheets>
    <sheet name="Feuil1" sheetId="1" r:id="rId1"/>
    <sheet name="Feuil2" sheetId="2" r:id="rId2"/>
    <sheet name="Proposition" sheetId="3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2" i="3" l="1"/>
  <c r="H12" i="3" a="1"/>
  <c r="H11" i="3"/>
  <c r="H11" i="3" a="1"/>
  <c r="H10" i="3"/>
  <c r="H10" i="3" a="1"/>
  <c r="H9" i="3" a="1"/>
  <c r="H9" i="3" s="1"/>
  <c r="G12" i="3" a="1"/>
  <c r="G12" i="3" s="1"/>
  <c r="G11" i="3" a="1"/>
  <c r="G11" i="3" s="1"/>
  <c r="G10" i="3" a="1"/>
  <c r="G10" i="3" s="1"/>
  <c r="G9" i="3" a="1"/>
  <c r="G9" i="3" s="1"/>
  <c r="F12" i="3"/>
  <c r="F12" i="3" a="1"/>
  <c r="F11" i="3"/>
  <c r="F11" i="3" a="1"/>
  <c r="F10" i="3" a="1"/>
  <c r="F10" i="3" s="1"/>
  <c r="F9" i="3" a="1"/>
  <c r="F9" i="3" s="1"/>
  <c r="E12" i="3"/>
  <c r="E12" i="3" a="1"/>
  <c r="E11" i="3"/>
  <c r="E11" i="3" a="1"/>
  <c r="E10" i="3" a="1"/>
  <c r="E10" i="3" s="1"/>
  <c r="E9" i="3" a="1"/>
  <c r="E9" i="3" s="1"/>
  <c r="D12" i="3" a="1"/>
  <c r="D12" i="3" s="1"/>
  <c r="D11" i="3" a="1"/>
  <c r="D11" i="3" s="1"/>
  <c r="D10" i="3" a="1"/>
  <c r="D10" i="3" s="1"/>
  <c r="D9" i="3" a="1"/>
  <c r="D9" i="3" s="1"/>
  <c r="U9" i="1" l="1"/>
  <c r="S8" i="1"/>
</calcChain>
</file>

<file path=xl/sharedStrings.xml><?xml version="1.0" encoding="utf-8"?>
<sst xmlns="http://schemas.openxmlformats.org/spreadsheetml/2006/main" count="73" uniqueCount="16">
  <si>
    <t>Lun</t>
  </si>
  <si>
    <t>Mar</t>
  </si>
  <si>
    <t>Mer</t>
  </si>
  <si>
    <t>Jeu</t>
  </si>
  <si>
    <t>Ven</t>
  </si>
  <si>
    <t>Sam</t>
  </si>
  <si>
    <t>Dim</t>
  </si>
  <si>
    <t>Tache 1</t>
  </si>
  <si>
    <t>Tache 2</t>
  </si>
  <si>
    <t>Tache 3</t>
  </si>
  <si>
    <t>Tache 4</t>
  </si>
  <si>
    <t>Tache 5</t>
  </si>
  <si>
    <t>Chef de Prod</t>
  </si>
  <si>
    <t xml:space="preserve">Chef de ligne </t>
  </si>
  <si>
    <t xml:space="preserve">Livreur </t>
  </si>
  <si>
    <t xml:space="preserve">Assembleur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</si>
</sst>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"/>
  </numFmts>
  <fonts count="2" x14ac:knownFonts="1">
    <font>
      <sz val="11"/>
      <color theme="1"/>
      <name val="Calibri"/>
      <family val="2"/>
      <scheme val="minor"/>
    </font>
    <font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theme="0" tint="-0.34998626667073579"/>
      </left>
      <right/>
      <top style="medium">
        <color indexed="64"/>
      </top>
      <bottom/>
      <diagonal/>
    </border>
    <border>
      <left style="thin">
        <color theme="0" tint="-0.34998626667073579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/>
    <xf numFmtId="0" fontId="0" fillId="0" borderId="8" xfId="0" applyBorder="1"/>
    <xf numFmtId="164" fontId="1" fillId="3" borderId="1" xfId="0" applyNumberFormat="1" applyFont="1" applyFill="1" applyBorder="1" applyAlignment="1">
      <alignment horizontal="center" vertical="center"/>
    </xf>
    <xf numFmtId="164" fontId="1" fillId="3" borderId="10" xfId="0" applyNumberFormat="1" applyFont="1" applyFill="1" applyBorder="1" applyAlignment="1">
      <alignment horizontal="center" vertical="center"/>
    </xf>
    <xf numFmtId="164" fontId="1" fillId="3" borderId="11" xfId="0" applyNumberFormat="1" applyFont="1" applyFill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9" xfId="0" applyBorder="1"/>
    <xf numFmtId="0" fontId="0" fillId="2" borderId="9" xfId="0" applyFill="1" applyBorder="1" applyAlignment="1">
      <alignment horizontal="center"/>
    </xf>
    <xf numFmtId="0" fontId="0" fillId="2" borderId="9" xfId="0" applyFill="1" applyBorder="1"/>
    <xf numFmtId="0" fontId="0" fillId="0" borderId="12" xfId="0" applyBorder="1" applyAlignment="1">
      <alignment horizontal="center"/>
    </xf>
    <xf numFmtId="0" fontId="0" fillId="0" borderId="13" xfId="0" applyBorder="1"/>
    <xf numFmtId="0" fontId="0" fillId="0" borderId="13" xfId="0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/>
    <xf numFmtId="0" fontId="0" fillId="0" borderId="18" xfId="0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0" borderId="12" xfId="0" applyBorder="1"/>
    <xf numFmtId="0" fontId="0" fillId="2" borderId="13" xfId="0" applyFill="1" applyBorder="1"/>
    <xf numFmtId="0" fontId="0" fillId="2" borderId="14" xfId="0" applyFill="1" applyBorder="1"/>
    <xf numFmtId="0" fontId="0" fillId="0" borderId="15" xfId="0" applyBorder="1"/>
    <xf numFmtId="0" fontId="0" fillId="2" borderId="16" xfId="0" applyFill="1" applyBorder="1"/>
    <xf numFmtId="0" fontId="0" fillId="0" borderId="17" xfId="0" applyBorder="1"/>
    <xf numFmtId="0" fontId="0" fillId="2" borderId="18" xfId="0" applyFill="1" applyBorder="1"/>
    <xf numFmtId="0" fontId="0" fillId="2" borderId="19" xfId="0" applyFill="1" applyBorder="1"/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0" xfId="0" applyBorder="1"/>
    <xf numFmtId="0" fontId="0" fillId="0" borderId="21" xfId="0" applyBorder="1"/>
    <xf numFmtId="0" fontId="0" fillId="0" borderId="2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2" borderId="26" xfId="0" applyFill="1" applyBorder="1" applyAlignment="1">
      <alignment horizontal="center"/>
    </xf>
    <xf numFmtId="0" fontId="0" fillId="2" borderId="27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4" xfId="0" applyBorder="1" applyAlignment="1">
      <alignment horizontal="center"/>
    </xf>
    <xf numFmtId="0" fontId="0" fillId="4" borderId="13" xfId="0" applyFill="1" applyBorder="1"/>
    <xf numFmtId="0" fontId="0" fillId="4" borderId="9" xfId="0" applyFill="1" applyBorder="1"/>
    <xf numFmtId="0" fontId="0" fillId="4" borderId="18" xfId="0" applyFill="1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W26"/>
  <sheetViews>
    <sheetView workbookViewId="0">
      <selection activeCell="A5" sqref="A5"/>
    </sheetView>
  </sheetViews>
  <sheetFormatPr baseColWidth="10" defaultRowHeight="14.4" x14ac:dyDescent="0.3"/>
  <cols>
    <col min="4" max="10" width="8" customWidth="1"/>
  </cols>
  <sheetData>
    <row r="2" spans="2:23" ht="15" thickBot="1" x14ac:dyDescent="0.35"/>
    <row r="3" spans="2:23" ht="15" thickBot="1" x14ac:dyDescent="0.35">
      <c r="D3" s="5" t="s">
        <v>0</v>
      </c>
      <c r="E3" s="6" t="s">
        <v>1</v>
      </c>
      <c r="F3" s="6" t="s">
        <v>2</v>
      </c>
      <c r="G3" s="6" t="s">
        <v>3</v>
      </c>
      <c r="H3" s="6" t="s">
        <v>4</v>
      </c>
      <c r="I3" s="6" t="s">
        <v>5</v>
      </c>
      <c r="J3" s="7" t="s">
        <v>6</v>
      </c>
      <c r="Q3" s="5" t="s">
        <v>0</v>
      </c>
      <c r="R3" s="6" t="s">
        <v>1</v>
      </c>
      <c r="S3" s="6" t="s">
        <v>2</v>
      </c>
      <c r="T3" s="6" t="s">
        <v>3</v>
      </c>
      <c r="U3" s="6" t="s">
        <v>4</v>
      </c>
      <c r="V3" s="6" t="s">
        <v>5</v>
      </c>
      <c r="W3" s="7" t="s">
        <v>6</v>
      </c>
    </row>
    <row r="4" spans="2:23" x14ac:dyDescent="0.3">
      <c r="B4" s="47" t="s">
        <v>11</v>
      </c>
      <c r="C4" s="48"/>
      <c r="D4" s="12">
        <v>2</v>
      </c>
      <c r="E4" s="14"/>
      <c r="F4" s="14">
        <v>1</v>
      </c>
      <c r="G4" s="14"/>
      <c r="H4" s="14">
        <v>2</v>
      </c>
      <c r="I4" s="15"/>
      <c r="J4" s="16"/>
      <c r="O4" s="47" t="s">
        <v>11</v>
      </c>
      <c r="P4" s="48"/>
      <c r="Q4" s="12">
        <v>2</v>
      </c>
      <c r="R4" s="14"/>
      <c r="S4" s="14">
        <v>1</v>
      </c>
      <c r="T4" s="14"/>
      <c r="U4" s="14">
        <v>2</v>
      </c>
      <c r="V4" s="15"/>
      <c r="W4" s="16"/>
    </row>
    <row r="5" spans="2:23" x14ac:dyDescent="0.3">
      <c r="B5" s="49" t="s">
        <v>9</v>
      </c>
      <c r="C5" s="50"/>
      <c r="D5" s="17"/>
      <c r="E5" s="8">
        <v>3</v>
      </c>
      <c r="F5" s="8"/>
      <c r="G5" s="8">
        <v>5</v>
      </c>
      <c r="H5" s="8">
        <v>2</v>
      </c>
      <c r="I5" s="10"/>
      <c r="J5" s="18"/>
      <c r="O5" s="49" t="s">
        <v>9</v>
      </c>
      <c r="P5" s="50"/>
      <c r="Q5" s="17"/>
      <c r="R5" s="8">
        <v>3</v>
      </c>
      <c r="S5" s="8"/>
      <c r="T5" s="8">
        <v>5</v>
      </c>
      <c r="U5" s="8">
        <v>2</v>
      </c>
      <c r="V5" s="10"/>
      <c r="W5" s="18"/>
    </row>
    <row r="6" spans="2:23" x14ac:dyDescent="0.3">
      <c r="B6" s="49" t="s">
        <v>7</v>
      </c>
      <c r="C6" s="50"/>
      <c r="D6" s="17">
        <v>1</v>
      </c>
      <c r="E6" s="8"/>
      <c r="F6" s="8">
        <v>1</v>
      </c>
      <c r="G6" s="8"/>
      <c r="H6" s="8"/>
      <c r="I6" s="10"/>
      <c r="J6" s="18"/>
      <c r="O6" s="49" t="s">
        <v>7</v>
      </c>
      <c r="P6" s="50"/>
      <c r="Q6" s="17">
        <v>1</v>
      </c>
      <c r="R6" s="8"/>
      <c r="S6" s="8">
        <v>1</v>
      </c>
      <c r="T6" s="8"/>
      <c r="U6" s="8"/>
      <c r="V6" s="10"/>
      <c r="W6" s="18"/>
    </row>
    <row r="7" spans="2:23" ht="15" thickBot="1" x14ac:dyDescent="0.35">
      <c r="B7" s="45" t="s">
        <v>8</v>
      </c>
      <c r="C7" s="46"/>
      <c r="D7" s="19"/>
      <c r="E7" s="21"/>
      <c r="F7" s="21"/>
      <c r="G7" s="21"/>
      <c r="H7" s="21">
        <v>2</v>
      </c>
      <c r="I7" s="22"/>
      <c r="J7" s="23"/>
      <c r="O7" s="45" t="s">
        <v>8</v>
      </c>
      <c r="P7" s="46"/>
      <c r="Q7" s="41"/>
      <c r="R7" s="42"/>
      <c r="S7" s="42"/>
      <c r="T7" s="42"/>
      <c r="U7" s="42">
        <v>2</v>
      </c>
      <c r="V7" s="43"/>
      <c r="W7" s="44"/>
    </row>
    <row r="8" spans="2:23" x14ac:dyDescent="0.3">
      <c r="B8" s="47" t="s">
        <v>12</v>
      </c>
      <c r="C8" s="48"/>
      <c r="D8" s="24"/>
      <c r="E8" s="13"/>
      <c r="F8" s="13"/>
      <c r="G8" s="13"/>
      <c r="H8" s="13"/>
      <c r="I8" s="25"/>
      <c r="J8" s="26"/>
      <c r="O8" s="47" t="s">
        <v>12</v>
      </c>
      <c r="P8" s="51"/>
      <c r="Q8" s="12">
        <v>9</v>
      </c>
      <c r="R8" s="14"/>
      <c r="S8" s="13">
        <f>4</f>
        <v>4</v>
      </c>
      <c r="T8" s="13"/>
      <c r="U8" s="13">
        <v>20</v>
      </c>
      <c r="V8" s="25"/>
      <c r="W8" s="26"/>
    </row>
    <row r="9" spans="2:23" x14ac:dyDescent="0.3">
      <c r="B9" s="49" t="s">
        <v>13</v>
      </c>
      <c r="C9" s="50"/>
      <c r="D9" s="27"/>
      <c r="E9" s="9"/>
      <c r="F9" s="9"/>
      <c r="G9" s="9"/>
      <c r="H9" s="9"/>
      <c r="I9" s="11"/>
      <c r="J9" s="28"/>
      <c r="O9" s="49" t="s">
        <v>13</v>
      </c>
      <c r="P9" s="52"/>
      <c r="Q9" s="17">
        <v>1</v>
      </c>
      <c r="R9" s="8">
        <v>3</v>
      </c>
      <c r="S9" s="9">
        <v>1</v>
      </c>
      <c r="T9" s="9">
        <v>5</v>
      </c>
      <c r="U9" s="9">
        <f>2</f>
        <v>2</v>
      </c>
      <c r="V9" s="11"/>
      <c r="W9" s="28"/>
    </row>
    <row r="10" spans="2:23" x14ac:dyDescent="0.3">
      <c r="B10" s="49" t="s">
        <v>14</v>
      </c>
      <c r="C10" s="50"/>
      <c r="D10" s="27"/>
      <c r="E10" s="9"/>
      <c r="F10" s="9"/>
      <c r="G10" s="9"/>
      <c r="H10" s="9"/>
      <c r="I10" s="11"/>
      <c r="J10" s="28"/>
      <c r="O10" s="49" t="s">
        <v>14</v>
      </c>
      <c r="P10" s="52"/>
      <c r="Q10" s="17"/>
      <c r="R10" s="8">
        <v>24</v>
      </c>
      <c r="S10" s="9">
        <v>8</v>
      </c>
      <c r="T10" s="9">
        <v>40</v>
      </c>
      <c r="U10" s="9"/>
      <c r="V10" s="11"/>
      <c r="W10" s="28"/>
    </row>
    <row r="11" spans="2:23" ht="15" thickBot="1" x14ac:dyDescent="0.35">
      <c r="B11" s="45" t="s">
        <v>15</v>
      </c>
      <c r="C11" s="46"/>
      <c r="D11" s="29"/>
      <c r="E11" s="20"/>
      <c r="F11" s="20"/>
      <c r="G11" s="20"/>
      <c r="H11" s="20"/>
      <c r="I11" s="30"/>
      <c r="J11" s="31"/>
      <c r="O11" s="45" t="s">
        <v>15</v>
      </c>
      <c r="P11" s="53"/>
      <c r="Q11" s="19"/>
      <c r="R11" s="21">
        <v>15</v>
      </c>
      <c r="S11" s="20">
        <v>5</v>
      </c>
      <c r="T11" s="20">
        <v>25</v>
      </c>
      <c r="U11" s="20"/>
      <c r="V11" s="30"/>
      <c r="W11" s="31"/>
    </row>
    <row r="21" spans="12:18" ht="15" thickBot="1" x14ac:dyDescent="0.35"/>
    <row r="22" spans="12:18" ht="15" thickBot="1" x14ac:dyDescent="0.35">
      <c r="N22" s="33" t="s">
        <v>7</v>
      </c>
      <c r="O22" s="33" t="s">
        <v>8</v>
      </c>
      <c r="P22" s="33" t="s">
        <v>9</v>
      </c>
      <c r="Q22" s="33" t="s">
        <v>10</v>
      </c>
      <c r="R22" s="32" t="s">
        <v>11</v>
      </c>
    </row>
    <row r="23" spans="12:18" x14ac:dyDescent="0.3">
      <c r="L23" s="47" t="s">
        <v>12</v>
      </c>
      <c r="M23" s="48"/>
      <c r="N23" s="34">
        <v>1</v>
      </c>
      <c r="O23" s="34"/>
      <c r="P23" s="34"/>
      <c r="Q23" s="34">
        <v>2</v>
      </c>
      <c r="R23" s="2">
        <v>4</v>
      </c>
    </row>
    <row r="24" spans="12:18" x14ac:dyDescent="0.3">
      <c r="L24" s="49" t="s">
        <v>13</v>
      </c>
      <c r="M24" s="50"/>
      <c r="N24" s="35">
        <v>1</v>
      </c>
      <c r="O24" s="35"/>
      <c r="P24" s="35">
        <v>1</v>
      </c>
      <c r="Q24" s="35"/>
      <c r="R24" s="1"/>
    </row>
    <row r="25" spans="12:18" x14ac:dyDescent="0.3">
      <c r="L25" s="49" t="s">
        <v>14</v>
      </c>
      <c r="M25" s="50"/>
      <c r="N25" s="35">
        <v>2</v>
      </c>
      <c r="O25" s="35">
        <v>3</v>
      </c>
      <c r="P25" s="35">
        <v>8</v>
      </c>
      <c r="Q25" s="36"/>
      <c r="R25" s="3"/>
    </row>
    <row r="26" spans="12:18" ht="15" thickBot="1" x14ac:dyDescent="0.35">
      <c r="L26" s="45" t="s">
        <v>15</v>
      </c>
      <c r="M26" s="46"/>
      <c r="N26" s="38">
        <v>5</v>
      </c>
      <c r="O26" s="38">
        <v>1</v>
      </c>
      <c r="P26" s="38">
        <v>5</v>
      </c>
      <c r="Q26" s="37"/>
      <c r="R26" s="4"/>
    </row>
  </sheetData>
  <mergeCells count="20">
    <mergeCell ref="B9:C9"/>
    <mergeCell ref="B10:C10"/>
    <mergeCell ref="B11:C11"/>
    <mergeCell ref="L23:M23"/>
    <mergeCell ref="L24:M24"/>
    <mergeCell ref="B4:C4"/>
    <mergeCell ref="B5:C5"/>
    <mergeCell ref="B6:C6"/>
    <mergeCell ref="B7:C7"/>
    <mergeCell ref="B8:C8"/>
    <mergeCell ref="L26:M26"/>
    <mergeCell ref="O4:P4"/>
    <mergeCell ref="O5:P5"/>
    <mergeCell ref="O6:P6"/>
    <mergeCell ref="O7:P7"/>
    <mergeCell ref="O8:P8"/>
    <mergeCell ref="L25:M25"/>
    <mergeCell ref="O9:P9"/>
    <mergeCell ref="O10:P10"/>
    <mergeCell ref="O11:P1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4:H9"/>
  <sheetViews>
    <sheetView workbookViewId="0">
      <selection activeCell="B3" sqref="B3:H10"/>
    </sheetView>
  </sheetViews>
  <sheetFormatPr baseColWidth="10" defaultRowHeight="14.4" x14ac:dyDescent="0.3"/>
  <cols>
    <col min="4" max="4" width="30.44140625" customWidth="1"/>
    <col min="5" max="5" width="31.33203125" customWidth="1"/>
    <col min="6" max="8" width="23.109375" customWidth="1"/>
  </cols>
  <sheetData>
    <row r="4" spans="2:8" ht="15.75" thickBot="1" x14ac:dyDescent="0.3"/>
    <row r="5" spans="2:8" ht="15.75" thickBot="1" x14ac:dyDescent="0.3">
      <c r="D5" s="33" t="s">
        <v>7</v>
      </c>
      <c r="E5" s="33" t="s">
        <v>8</v>
      </c>
      <c r="F5" s="33" t="s">
        <v>9</v>
      </c>
      <c r="G5" s="33" t="s">
        <v>10</v>
      </c>
      <c r="H5" s="32" t="s">
        <v>11</v>
      </c>
    </row>
    <row r="6" spans="2:8" ht="15" x14ac:dyDescent="0.25">
      <c r="B6" s="47" t="s">
        <v>12</v>
      </c>
      <c r="C6" s="48"/>
      <c r="D6" s="34">
        <v>1</v>
      </c>
      <c r="E6" s="34"/>
      <c r="F6" s="34"/>
      <c r="G6" s="34">
        <v>2</v>
      </c>
      <c r="H6" s="2">
        <v>4</v>
      </c>
    </row>
    <row r="7" spans="2:8" ht="15" x14ac:dyDescent="0.25">
      <c r="B7" s="49" t="s">
        <v>13</v>
      </c>
      <c r="C7" s="50"/>
      <c r="D7" s="35">
        <v>1</v>
      </c>
      <c r="E7" s="35"/>
      <c r="F7" s="35">
        <v>1</v>
      </c>
      <c r="G7" s="35"/>
      <c r="H7" s="1"/>
    </row>
    <row r="8" spans="2:8" ht="15" x14ac:dyDescent="0.25">
      <c r="B8" s="49" t="s">
        <v>14</v>
      </c>
      <c r="C8" s="50"/>
      <c r="D8" s="35">
        <v>2</v>
      </c>
      <c r="E8" s="35">
        <v>3</v>
      </c>
      <c r="F8" s="35">
        <v>8</v>
      </c>
      <c r="G8" s="36"/>
      <c r="H8" s="3"/>
    </row>
    <row r="9" spans="2:8" ht="15.75" thickBot="1" x14ac:dyDescent="0.3">
      <c r="B9" s="45" t="s">
        <v>15</v>
      </c>
      <c r="C9" s="46"/>
      <c r="D9" s="38">
        <v>5</v>
      </c>
      <c r="E9" s="38">
        <v>1</v>
      </c>
      <c r="F9" s="38">
        <v>5</v>
      </c>
      <c r="G9" s="37"/>
      <c r="H9" s="4"/>
    </row>
  </sheetData>
  <mergeCells count="4">
    <mergeCell ref="B6:C6"/>
    <mergeCell ref="B7:C7"/>
    <mergeCell ref="B8:C8"/>
    <mergeCell ref="B9:C9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B2:R12"/>
  <sheetViews>
    <sheetView tabSelected="1" workbookViewId="0">
      <selection activeCell="D21" sqref="D21"/>
    </sheetView>
  </sheetViews>
  <sheetFormatPr baseColWidth="10" defaultRowHeight="14.4" x14ac:dyDescent="0.3"/>
  <cols>
    <col min="4" max="10" width="8" customWidth="1"/>
  </cols>
  <sheetData>
    <row r="2" spans="2:18" ht="15" thickBot="1" x14ac:dyDescent="0.35"/>
    <row r="3" spans="2:18" ht="15" thickBot="1" x14ac:dyDescent="0.35">
      <c r="D3" s="5" t="s">
        <v>0</v>
      </c>
      <c r="E3" s="6" t="s">
        <v>1</v>
      </c>
      <c r="F3" s="6" t="s">
        <v>2</v>
      </c>
      <c r="G3" s="6" t="s">
        <v>3</v>
      </c>
      <c r="H3" s="6" t="s">
        <v>4</v>
      </c>
      <c r="I3" s="6" t="s">
        <v>5</v>
      </c>
      <c r="J3" s="7" t="s">
        <v>6</v>
      </c>
    </row>
    <row r="4" spans="2:18" ht="15" thickBot="1" x14ac:dyDescent="0.35">
      <c r="B4" s="47" t="s">
        <v>7</v>
      </c>
      <c r="C4" s="48"/>
      <c r="D4" s="17">
        <v>1</v>
      </c>
      <c r="E4" s="8"/>
      <c r="F4" s="8">
        <v>1</v>
      </c>
      <c r="G4" s="8"/>
      <c r="H4" s="8"/>
      <c r="I4" s="15"/>
      <c r="J4" s="16"/>
      <c r="N4" s="33" t="s">
        <v>7</v>
      </c>
      <c r="O4" s="33" t="s">
        <v>8</v>
      </c>
      <c r="P4" s="33" t="s">
        <v>9</v>
      </c>
      <c r="Q4" s="33" t="s">
        <v>10</v>
      </c>
      <c r="R4" s="32" t="s">
        <v>11</v>
      </c>
    </row>
    <row r="5" spans="2:18" x14ac:dyDescent="0.3">
      <c r="B5" s="49" t="s">
        <v>8</v>
      </c>
      <c r="C5" s="50"/>
      <c r="D5" s="17"/>
      <c r="E5" s="8"/>
      <c r="F5" s="8"/>
      <c r="G5" s="8"/>
      <c r="H5" s="8">
        <v>2</v>
      </c>
      <c r="I5" s="10"/>
      <c r="J5" s="18"/>
      <c r="L5" s="47" t="s">
        <v>12</v>
      </c>
      <c r="M5" s="48"/>
      <c r="N5" s="34">
        <v>1</v>
      </c>
      <c r="O5" s="34"/>
      <c r="P5" s="34"/>
      <c r="Q5" s="34">
        <v>2</v>
      </c>
      <c r="R5" s="40">
        <v>4</v>
      </c>
    </row>
    <row r="6" spans="2:18" x14ac:dyDescent="0.3">
      <c r="B6" s="49" t="s">
        <v>9</v>
      </c>
      <c r="C6" s="50"/>
      <c r="D6" s="17"/>
      <c r="E6" s="8">
        <v>3</v>
      </c>
      <c r="F6" s="8"/>
      <c r="G6" s="8">
        <v>5</v>
      </c>
      <c r="H6" s="8">
        <v>2</v>
      </c>
      <c r="I6" s="10"/>
      <c r="J6" s="18"/>
      <c r="L6" s="49" t="s">
        <v>13</v>
      </c>
      <c r="M6" s="50"/>
      <c r="N6" s="35">
        <v>1</v>
      </c>
      <c r="O6" s="35"/>
      <c r="P6" s="35">
        <v>1</v>
      </c>
      <c r="Q6" s="35"/>
      <c r="R6" s="39"/>
    </row>
    <row r="7" spans="2:18" x14ac:dyDescent="0.3">
      <c r="B7" s="49" t="s">
        <v>10</v>
      </c>
      <c r="C7" s="50"/>
      <c r="D7" s="17"/>
      <c r="E7" s="8"/>
      <c r="F7" s="8"/>
      <c r="G7" s="8"/>
      <c r="H7" s="8"/>
      <c r="I7" s="10"/>
      <c r="J7" s="18"/>
      <c r="L7" s="49" t="s">
        <v>14</v>
      </c>
      <c r="M7" s="50"/>
      <c r="N7" s="35">
        <v>2</v>
      </c>
      <c r="O7" s="35">
        <v>3</v>
      </c>
      <c r="P7" s="35">
        <v>8</v>
      </c>
      <c r="Q7" s="36"/>
      <c r="R7" s="3"/>
    </row>
    <row r="8" spans="2:18" ht="15" thickBot="1" x14ac:dyDescent="0.35">
      <c r="B8" s="45" t="s">
        <v>11</v>
      </c>
      <c r="C8" s="46"/>
      <c r="D8" s="41">
        <v>2</v>
      </c>
      <c r="E8" s="42"/>
      <c r="F8" s="42">
        <v>1</v>
      </c>
      <c r="G8" s="42"/>
      <c r="H8" s="42">
        <v>2</v>
      </c>
      <c r="I8" s="43"/>
      <c r="J8" s="44"/>
      <c r="L8" s="45" t="s">
        <v>15</v>
      </c>
      <c r="M8" s="46"/>
      <c r="N8" s="38">
        <v>5</v>
      </c>
      <c r="O8" s="38">
        <v>1</v>
      </c>
      <c r="P8" s="38">
        <v>5</v>
      </c>
      <c r="Q8" s="37"/>
      <c r="R8" s="4"/>
    </row>
    <row r="9" spans="2:18" x14ac:dyDescent="0.3">
      <c r="B9" s="47" t="s">
        <v>12</v>
      </c>
      <c r="C9" s="48"/>
      <c r="D9" s="54">
        <f t="array" ref="D9">SUMPRODUCT(TRANSPOSE(N5:R5),$D$4:$D$8)</f>
        <v>9</v>
      </c>
      <c r="E9" s="54">
        <f t="array" ref="E9">SUMPRODUCT(TRANSPOSE(N5:R5),$E$4:$E$8)</f>
        <v>0</v>
      </c>
      <c r="F9" s="54">
        <f t="array" ref="F9">SUMPRODUCT(TRANSPOSE(N5:R5),$F$4:$F$8)</f>
        <v>5</v>
      </c>
      <c r="G9" s="54">
        <f t="array" ref="G9">SUMPRODUCT(TRANSPOSE(N5:R5),$G$4:$G$8)</f>
        <v>0</v>
      </c>
      <c r="H9" s="54">
        <f t="array" ref="H9">SUMPRODUCT(TRANSPOSE(N5:R5),$H$4:$H$8)</f>
        <v>8</v>
      </c>
      <c r="I9" s="25"/>
      <c r="J9" s="26"/>
    </row>
    <row r="10" spans="2:18" x14ac:dyDescent="0.3">
      <c r="B10" s="49" t="s">
        <v>13</v>
      </c>
      <c r="C10" s="50"/>
      <c r="D10" s="55">
        <f t="array" ref="D10">SUMPRODUCT(TRANSPOSE(N6:R6),$D$4:$D$8)</f>
        <v>1</v>
      </c>
      <c r="E10" s="55">
        <f t="array" ref="E10">SUMPRODUCT(TRANSPOSE(N6:R6),$E$4:$E$8)</f>
        <v>3</v>
      </c>
      <c r="F10" s="55">
        <f t="array" ref="F10">SUMPRODUCT(TRANSPOSE(N6:R6),$F$4:$F$8)</f>
        <v>1</v>
      </c>
      <c r="G10" s="55">
        <f t="array" ref="G10">SUMPRODUCT(TRANSPOSE(N6:R6),$G$4:$G$8)</f>
        <v>5</v>
      </c>
      <c r="H10" s="55">
        <f t="array" ref="H10">SUMPRODUCT(TRANSPOSE(N6:R6),$H$4:$H$8)</f>
        <v>2</v>
      </c>
      <c r="I10" s="11"/>
      <c r="J10" s="28"/>
    </row>
    <row r="11" spans="2:18" x14ac:dyDescent="0.3">
      <c r="B11" s="49" t="s">
        <v>14</v>
      </c>
      <c r="C11" s="50"/>
      <c r="D11" s="55">
        <f t="array" ref="D11">SUMPRODUCT(TRANSPOSE(N7:R7),$D$4:$D$8)</f>
        <v>2</v>
      </c>
      <c r="E11" s="55">
        <f t="array" ref="E11">SUMPRODUCT(TRANSPOSE(N7:R7),$E$4:$E$8)</f>
        <v>24</v>
      </c>
      <c r="F11" s="55">
        <f t="array" ref="F11">SUMPRODUCT(TRANSPOSE(N7:R7),$F$4:$F$8)</f>
        <v>2</v>
      </c>
      <c r="G11" s="55">
        <f t="array" ref="G11">SUMPRODUCT(TRANSPOSE(N7:R7),$G$4:$G$8)</f>
        <v>40</v>
      </c>
      <c r="H11" s="55">
        <f t="array" ref="H11">SUMPRODUCT(TRANSPOSE(N7:R7),$H$4:$H$8)</f>
        <v>22</v>
      </c>
      <c r="I11" s="11"/>
      <c r="J11" s="28"/>
    </row>
    <row r="12" spans="2:18" ht="15" thickBot="1" x14ac:dyDescent="0.35">
      <c r="B12" s="45" t="s">
        <v>15</v>
      </c>
      <c r="C12" s="46"/>
      <c r="D12" s="56">
        <f t="array" ref="D12">SUMPRODUCT(TRANSPOSE(N8:R8),$D$4:$D$8)</f>
        <v>5</v>
      </c>
      <c r="E12" s="56">
        <f t="array" ref="E12">SUMPRODUCT(TRANSPOSE(N8:R8),$E$4:$E$8)</f>
        <v>15</v>
      </c>
      <c r="F12" s="56">
        <f t="array" ref="F12">SUMPRODUCT(TRANSPOSE(N8:R8),$F$4:$F$8)</f>
        <v>5</v>
      </c>
      <c r="G12" s="56">
        <f t="array" ref="G12">SUMPRODUCT(TRANSPOSE(N8:R8),$G$4:$G$8)</f>
        <v>25</v>
      </c>
      <c r="H12" s="56">
        <f t="array" ref="H12">SUMPRODUCT(TRANSPOSE(N8:R8),$H$4:$H$8)</f>
        <v>12</v>
      </c>
      <c r="I12" s="30"/>
      <c r="J12" s="31"/>
    </row>
  </sheetData>
  <mergeCells count="13">
    <mergeCell ref="B8:C8"/>
    <mergeCell ref="B9:C9"/>
    <mergeCell ref="L8:M8"/>
    <mergeCell ref="B10:C10"/>
    <mergeCell ref="B11:C11"/>
    <mergeCell ref="B12:C12"/>
    <mergeCell ref="B4:C4"/>
    <mergeCell ref="B5:C5"/>
    <mergeCell ref="L5:M5"/>
    <mergeCell ref="B6:C6"/>
    <mergeCell ref="L6:M6"/>
    <mergeCell ref="B7:C7"/>
    <mergeCell ref="L7:M7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Feuil1</vt:lpstr>
      <vt:lpstr>Feuil2</vt:lpstr>
      <vt:lpstr>Proposition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LEGOESBE</dc:creator>
  <cp:lastModifiedBy>Arbeitsplatz</cp:lastModifiedBy>
  <dcterms:created xsi:type="dcterms:W3CDTF">2019-03-28T12:25:36Z</dcterms:created>
  <dcterms:modified xsi:type="dcterms:W3CDTF">2019-03-29T01:43:31Z</dcterms:modified>
</cp:coreProperties>
</file>