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 s="1"/>
  <c r="D3" i="1" l="1" a="1"/>
  <c r="D3" i="1" s="1"/>
  <c r="E3" i="1" s="1"/>
  <c r="D4" i="1" a="1"/>
  <c r="D4" i="1" s="1"/>
  <c r="D5" i="1" l="1" a="1"/>
  <c r="D5" i="1" s="1"/>
  <c r="E5" i="1" s="1"/>
  <c r="E4" i="1"/>
  <c r="D6" i="1" l="1" a="1"/>
  <c r="D6" i="1" s="1"/>
  <c r="D7" i="1" s="1" a="1"/>
  <c r="D7" i="1" s="1"/>
  <c r="E7" i="1" s="1"/>
  <c r="D8" i="1" l="1" a="1"/>
  <c r="D8" i="1" s="1"/>
  <c r="D9" i="1" s="1" a="1"/>
  <c r="D9" i="1" s="1"/>
  <c r="E6" i="1"/>
  <c r="D10" i="1" l="1" a="1"/>
  <c r="D10" i="1" s="1"/>
  <c r="D11" i="1" l="1" a="1"/>
  <c r="D11" i="1" s="1"/>
  <c r="D12" i="1" s="1" a="1"/>
  <c r="D12" i="1" s="1"/>
  <c r="D13" i="1" l="1" a="1"/>
  <c r="D13" i="1" s="1"/>
  <c r="D14" i="1" s="1" a="1"/>
  <c r="D14" i="1" s="1"/>
  <c r="D15" i="1" l="1" a="1"/>
  <c r="D15" i="1" s="1"/>
  <c r="D16" i="1" s="1" a="1"/>
  <c r="D16" i="1" s="1"/>
</calcChain>
</file>

<file path=xl/sharedStrings.xml><?xml version="1.0" encoding="utf-8"?>
<sst xmlns="http://schemas.openxmlformats.org/spreadsheetml/2006/main" count="11" uniqueCount="7">
  <si>
    <t>76567576_1</t>
  </si>
  <si>
    <t>76567576_2</t>
  </si>
  <si>
    <t>76567576_3</t>
  </si>
  <si>
    <t>9809898_1</t>
  </si>
  <si>
    <t>9809898_2</t>
  </si>
  <si>
    <t>prix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</si>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</sst>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16"/>
  <sheetViews>
    <sheetView tabSelected="1" workbookViewId="0">
      <selection activeCell="C13" sqref="C13"/>
    </sheetView>
  </sheetViews>
  <sheetFormatPr baseColWidth="10" defaultRowHeight="15.75" x14ac:dyDescent="0.25"/>
  <sheetData>
    <row r="1" spans="1:5" x14ac:dyDescent="0.25">
      <c r="A1" t="s">
        <v>6</v>
      </c>
      <c r="B1" t="s">
        <v>5</v>
      </c>
      <c r="D1" s="1" t="s">
        <v>6</v>
      </c>
      <c r="E1" s="1" t="s">
        <v>5</v>
      </c>
    </row>
    <row r="2" spans="1:5" x14ac:dyDescent="0.25">
      <c r="A2">
        <v>52256576</v>
      </c>
      <c r="B2">
        <v>300</v>
      </c>
      <c r="D2" s="1">
        <f t="array" ref="D2">IFERROR(INDEX(VALUE(IFERROR(LEFT($A$2:$A$10,SEARCH("_",$A$2:$A$10)-1),$A$2:$A$10)),MATCH(0,COUNTIF($D$1:D1,VALUE(IFERROR(LEFT($A$2:$A$10,SEARCH("_",$A$2:$A$10)-1),$A$2:$A$10))),0)),"")</f>
        <v>52256576</v>
      </c>
      <c r="E2" s="1">
        <f>SUMIF(A2:A10,D2,B2:B10)+SUMIF(A2:A10,D2&amp;"*",B2:B10)</f>
        <v>300</v>
      </c>
    </row>
    <row r="3" spans="1:5" x14ac:dyDescent="0.25">
      <c r="A3">
        <v>75758758</v>
      </c>
      <c r="B3">
        <v>78</v>
      </c>
      <c r="D3" s="1">
        <f t="array" ref="D3">IFERROR(INDEX(VALUE(IFERROR(LEFT($A$2:$A$10,SEARCH("_",$A$2:$A$10)-1),$A$2:$A$10)),MATCH(0,COUNTIF($D$1:D2,VALUE(IFERROR(LEFT($A$2:$A$10,SEARCH("_",$A$2:$A$10)-1),$A$2:$A$10))),0)),"")</f>
        <v>75758758</v>
      </c>
      <c r="E3" s="1">
        <f t="shared" ref="E3:E7" si="0">SUMIF(A3:A11,D3,B3:B11)+SUMIF(A3:A11,D3&amp;"*",B3:B11)</f>
        <v>78</v>
      </c>
    </row>
    <row r="4" spans="1:5" x14ac:dyDescent="0.25">
      <c r="A4">
        <v>87787787</v>
      </c>
      <c r="B4">
        <v>987</v>
      </c>
      <c r="D4" s="1">
        <f t="array" ref="D4">IFERROR(INDEX(VALUE(IFERROR(LEFT($A$2:$A$10,SEARCH("_",$A$2:$A$10)-1),$A$2:$A$10)),MATCH(0,COUNTIF($D$1:D3,VALUE(IFERROR(LEFT($A$2:$A$10,SEARCH("_",$A$2:$A$10)-1),$A$2:$A$10))),0)),"")</f>
        <v>87787787</v>
      </c>
      <c r="E4" s="1">
        <f t="shared" si="0"/>
        <v>987</v>
      </c>
    </row>
    <row r="5" spans="1:5" x14ac:dyDescent="0.25">
      <c r="A5" t="s">
        <v>0</v>
      </c>
      <c r="B5">
        <v>100</v>
      </c>
      <c r="D5" s="1">
        <f t="array" ref="D5">IFERROR(INDEX(VALUE(IFERROR(LEFT($A$2:$A$10,SEARCH("_",$A$2:$A$10)-1),$A$2:$A$10)),MATCH(0,COUNTIF($D$1:D4,VALUE(IFERROR(LEFT($A$2:$A$10,SEARCH("_",$A$2:$A$10)-1),$A$2:$A$10))),0)),"")</f>
        <v>76567576</v>
      </c>
      <c r="E5" s="1">
        <f t="shared" si="0"/>
        <v>497</v>
      </c>
    </row>
    <row r="6" spans="1:5" x14ac:dyDescent="0.25">
      <c r="A6" t="s">
        <v>1</v>
      </c>
      <c r="B6">
        <v>299</v>
      </c>
      <c r="D6" s="1">
        <f t="array" ref="D6">IFERROR(INDEX(VALUE(IFERROR(LEFT($A$2:$A$10,SEARCH("_",$A$2:$A$10)-1),$A$2:$A$10)),MATCH(0,COUNTIF($D$1:D5,VALUE(IFERROR(LEFT($A$2:$A$10,SEARCH("_",$A$2:$A$10)-1),$A$2:$A$10))),0)),"")</f>
        <v>78618376</v>
      </c>
      <c r="E6" s="1">
        <f t="shared" si="0"/>
        <v>78</v>
      </c>
    </row>
    <row r="7" spans="1:5" x14ac:dyDescent="0.25">
      <c r="A7" t="s">
        <v>2</v>
      </c>
      <c r="B7">
        <v>98</v>
      </c>
      <c r="D7" s="1">
        <f t="array" ref="D7">IFERROR(INDEX(VALUE(IFERROR(LEFT($A$2:$A$10,SEARCH("_",$A$2:$A$10)-1),$A$2:$A$10)),MATCH(0,COUNTIF($D$1:D6,VALUE(IFERROR(LEFT($A$2:$A$10,SEARCH("_",$A$2:$A$10)-1),$A$2:$A$10))),0)),"")</f>
        <v>9809898</v>
      </c>
      <c r="E7" s="1">
        <f t="shared" si="0"/>
        <v>89</v>
      </c>
    </row>
    <row r="8" spans="1:5" x14ac:dyDescent="0.25">
      <c r="A8">
        <v>78618376</v>
      </c>
      <c r="B8">
        <v>78</v>
      </c>
      <c r="D8" t="str">
        <f t="array" ref="D8">IFERROR(INDEX(VALUE(IFERROR(LEFT($A$2:$A$10,SEARCH("_",$A$2:$A$10)-1),$A$2:$A$10)),MATCH(0,COUNTIF($D$1:D7,VALUE(IFERROR(LEFT($A$2:$A$10,SEARCH("_",$A$2:$A$10)-1),$A$2:$A$10))),0)),"")</f>
        <v/>
      </c>
    </row>
    <row r="9" spans="1:5" x14ac:dyDescent="0.25">
      <c r="A9" t="s">
        <v>3</v>
      </c>
      <c r="B9">
        <v>87</v>
      </c>
      <c r="D9" t="str">
        <f t="array" ref="D9">IFERROR(INDEX(VALUE(IFERROR(LEFT($A$2:$A$10,SEARCH("_",$A$2:$A$10)-1),$A$2:$A$10)),MATCH(0,COUNTIF($D$1:D8,VALUE(IFERROR(LEFT($A$2:$A$10,SEARCH("_",$A$2:$A$10)-1),$A$2:$A$10))),0)),"")</f>
        <v/>
      </c>
    </row>
    <row r="10" spans="1:5" x14ac:dyDescent="0.25">
      <c r="A10" t="s">
        <v>4</v>
      </c>
      <c r="B10">
        <v>2</v>
      </c>
      <c r="D10" t="str">
        <f t="array" ref="D10">IFERROR(INDEX(VALUE(IFERROR(LEFT($A$2:$A$10,SEARCH("_",$A$2:$A$10)-1),$A$2:$A$10)),MATCH(0,COUNTIF($D$1:D9,VALUE(IFERROR(LEFT($A$2:$A$10,SEARCH("_",$A$2:$A$10)-1),$A$2:$A$10))),0)),"")</f>
        <v/>
      </c>
    </row>
    <row r="11" spans="1:5" x14ac:dyDescent="0.25">
      <c r="D11" t="str">
        <f t="array" ref="D11">IFERROR(INDEX(VALUE(IFERROR(LEFT($A$2:$A$10,SEARCH("_",$A$2:$A$10)-1),$A$2:$A$10)),MATCH(0,COUNTIF($D$1:D10,VALUE(IFERROR(LEFT($A$2:$A$10,SEARCH("_",$A$2:$A$10)-1),$A$2:$A$10))),0)),"")</f>
        <v/>
      </c>
    </row>
    <row r="12" spans="1:5" x14ac:dyDescent="0.25">
      <c r="D12" t="str">
        <f t="array" ref="D12">IFERROR(INDEX(VALUE(IFERROR(LEFT($A$2:$A$10,SEARCH("_",$A$2:$A$10)-1),$A$2:$A$10)),MATCH(0,COUNTIF($D$1:D11,VALUE(IFERROR(LEFT($A$2:$A$10,SEARCH("_",$A$2:$A$10)-1),$A$2:$A$10))),0)),"")</f>
        <v/>
      </c>
    </row>
    <row r="13" spans="1:5" x14ac:dyDescent="0.25">
      <c r="D13" t="str">
        <f t="array" ref="D13">IFERROR(INDEX(VALUE(IFERROR(LEFT($A$2:$A$10,SEARCH("_",$A$2:$A$10)-1),$A$2:$A$10)),MATCH(0,COUNTIF($D$1:D12,VALUE(IFERROR(LEFT($A$2:$A$10,SEARCH("_",$A$2:$A$10)-1),$A$2:$A$10))),0)),"")</f>
        <v/>
      </c>
    </row>
    <row r="14" spans="1:5" x14ac:dyDescent="0.25">
      <c r="D14" t="str">
        <f t="array" ref="D14">IFERROR(INDEX(VALUE(IFERROR(LEFT($A$2:$A$10,SEARCH("_",$A$2:$A$10)-1),$A$2:$A$10)),MATCH(0,COUNTIF($D$1:D13,VALUE(IFERROR(LEFT($A$2:$A$10,SEARCH("_",$A$2:$A$10)-1),$A$2:$A$10))),0)),"")</f>
        <v/>
      </c>
    </row>
    <row r="15" spans="1:5" x14ac:dyDescent="0.25">
      <c r="D15" t="str">
        <f t="array" ref="D15">IFERROR(INDEX(VALUE(IFERROR(LEFT($A$2:$A$10,SEARCH("_",$A$2:$A$10)-1),$A$2:$A$10)),MATCH(0,COUNTIF($D$1:D14,VALUE(IFERROR(LEFT($A$2:$A$10,SEARCH("_",$A$2:$A$10)-1),$A$2:$A$10))),0)),"")</f>
        <v/>
      </c>
    </row>
    <row r="16" spans="1:5" x14ac:dyDescent="0.25">
      <c r="D16" t="str">
        <f t="array" ref="D16">IFERROR(INDEX(VALUE(IFERROR(LEFT($A$2:$A$10,SEARCH("_",$A$2:$A$10)-1),$A$2:$A$10)),MATCH(0,COUNTIF($D$1:D15,VALUE(IFERROR(LEFT($A$2:$A$10,SEARCH("_",$A$2:$A$10)-1),$A$2:$A$10))),0)),"")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B7"/>
  <sheetViews>
    <sheetView workbookViewId="0">
      <selection activeCell="B17" sqref="B17"/>
    </sheetView>
  </sheetViews>
  <sheetFormatPr baseColWidth="10" defaultRowHeight="15.75" x14ac:dyDescent="0.25"/>
  <sheetData>
    <row r="1" spans="1:2" x14ac:dyDescent="0.25">
      <c r="A1" t="s">
        <v>6</v>
      </c>
      <c r="B1" t="s">
        <v>5</v>
      </c>
    </row>
    <row r="2" spans="1:2" x14ac:dyDescent="0.25">
      <c r="A2">
        <v>52256576</v>
      </c>
      <c r="B2">
        <v>300</v>
      </c>
    </row>
    <row r="3" spans="1:2" x14ac:dyDescent="0.25">
      <c r="A3">
        <v>75758758</v>
      </c>
      <c r="B3">
        <v>78</v>
      </c>
    </row>
    <row r="4" spans="1:2" x14ac:dyDescent="0.25">
      <c r="A4">
        <v>87787787</v>
      </c>
      <c r="B4">
        <v>987</v>
      </c>
    </row>
    <row r="5" spans="1:2" x14ac:dyDescent="0.25">
      <c r="A5">
        <v>76567576</v>
      </c>
      <c r="B5">
        <v>497</v>
      </c>
    </row>
    <row r="6" spans="1:2" x14ac:dyDescent="0.25">
      <c r="A6">
        <v>78618376</v>
      </c>
      <c r="B6">
        <v>78</v>
      </c>
    </row>
    <row r="7" spans="1:2" x14ac:dyDescent="0.25">
      <c r="A7">
        <v>9809898</v>
      </c>
      <c r="B7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vawda</dc:creator>
  <cp:lastModifiedBy>Hicham Maddouch</cp:lastModifiedBy>
  <dcterms:created xsi:type="dcterms:W3CDTF">2020-03-19T21:34:31Z</dcterms:created>
  <dcterms:modified xsi:type="dcterms:W3CDTF">2020-03-19T22:40:31Z</dcterms:modified>
</cp:coreProperties>
</file>