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8_{657E101A-7E2E-4808-BF5B-D8DBFCA38403}" xr6:coauthVersionLast="47" xr6:coauthVersionMax="47" xr10:uidLastSave="{00000000-0000-0000-0000-000000000000}"/>
  <bookViews>
    <workbookView xWindow="-108" yWindow="-108" windowWidth="23256" windowHeight="12576" activeTab="1" xr2:uid="{26629C87-1FB3-46A4-B6BD-CEDC17E0E10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2" i="2"/>
  <c r="A3" i="2"/>
  <c r="A4" i="2"/>
  <c r="A5" i="2"/>
  <c r="A6" i="2"/>
  <c r="A2" i="2"/>
</calcChain>
</file>

<file path=xl/sharedStrings.xml><?xml version="1.0" encoding="utf-8"?>
<sst xmlns="http://schemas.openxmlformats.org/spreadsheetml/2006/main" count="71" uniqueCount="43">
  <si>
    <t>CODE</t>
  </si>
  <si>
    <t>Designation</t>
  </si>
  <si>
    <t>Unit</t>
  </si>
  <si>
    <t>001069-02</t>
  </si>
  <si>
    <t>FRESH TOMATO - TOMATE FRAÎCHE CHERRY</t>
  </si>
  <si>
    <t>KG</t>
  </si>
  <si>
    <t>001042-01</t>
  </si>
  <si>
    <t>FRESH PARSLEY - FRAIS PERSIL KG</t>
  </si>
  <si>
    <t>001029-01</t>
  </si>
  <si>
    <t>FRESH CARROT WHOLE - FRAIS CAROTTE KG</t>
  </si>
  <si>
    <t>001046-01</t>
  </si>
  <si>
    <t>FRESH ZUCCHINI - GENERIC ITEM</t>
  </si>
  <si>
    <t>001455-01</t>
  </si>
  <si>
    <t>FRESH PASSION FRUIT / MARACUJA KG</t>
  </si>
  <si>
    <t>001023-01</t>
  </si>
  <si>
    <t>FRESH AVOCADO - FRAIS AVOCAT EN KG</t>
  </si>
  <si>
    <t>001011-01</t>
  </si>
  <si>
    <t>FRESH PAPAYA - KG</t>
  </si>
  <si>
    <t>000993-01</t>
  </si>
  <si>
    <t>FRESH BANANA - FRAIS BANANE REGIME</t>
  </si>
  <si>
    <t>UNIT</t>
  </si>
  <si>
    <t>000993-0001</t>
  </si>
  <si>
    <t>FRESH BANANA - FRAIS PLANTAIN REGIME</t>
  </si>
  <si>
    <t>001020-01</t>
  </si>
  <si>
    <t>FRESH WATERMELON - PASTÈQUE KG</t>
  </si>
  <si>
    <t>001061-01</t>
  </si>
  <si>
    <t>FRESH POTATO - POMME DE TERRE KG</t>
  </si>
  <si>
    <t>001001-01</t>
  </si>
  <si>
    <t>FRESH ORANGE - FRAIS ORANGE KG</t>
  </si>
  <si>
    <t>001041-01</t>
  </si>
  <si>
    <t>FRESH LEEK - GENERIC ITEM</t>
  </si>
  <si>
    <t>001035-01</t>
  </si>
  <si>
    <t>FRESH CUCUMBER - CONCOMBRE FRAIS KG</t>
  </si>
  <si>
    <t>001027-04</t>
  </si>
  <si>
    <t>FRESH CABBAGE - WHITE</t>
  </si>
  <si>
    <t>001043-01</t>
  </si>
  <si>
    <t>FRESH BELL PEPPER GREEN FRAIS POIVRON VERT KG</t>
  </si>
  <si>
    <t>001022-01</t>
  </si>
  <si>
    <t>FRESH AUBERGINE/EGGPLANT - FRAIS AUBERGINE VIOLETTE</t>
  </si>
  <si>
    <t>001014-01</t>
  </si>
  <si>
    <t>FRESH PINEAPPLE - ANANAS UNIT</t>
  </si>
  <si>
    <t xml:space="preserve">Designation </t>
  </si>
  <si>
    <t>FRESH AUBERGINE/EGGPLANT -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</si>
</sst>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15126-651A-4FCA-B120-4B00BDE78626}">
  <dimension ref="A1:C21"/>
  <sheetViews>
    <sheetView workbookViewId="0">
      <selection activeCell="B18" sqref="B18"/>
    </sheetView>
  </sheetViews>
  <sheetFormatPr baseColWidth="10" defaultRowHeight="14.4" x14ac:dyDescent="0.3"/>
  <cols>
    <col min="1" max="1" width="11.44140625" bestFit="1" customWidth="1"/>
    <col min="2" max="2" width="51.1093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6</v>
      </c>
      <c r="B3" t="s">
        <v>7</v>
      </c>
      <c r="C3" t="s">
        <v>5</v>
      </c>
    </row>
    <row r="4" spans="1:3" x14ac:dyDescent="0.3">
      <c r="A4" t="s">
        <v>8</v>
      </c>
      <c r="B4" t="s">
        <v>9</v>
      </c>
      <c r="C4" t="s">
        <v>5</v>
      </c>
    </row>
    <row r="5" spans="1:3" x14ac:dyDescent="0.3">
      <c r="A5" t="s">
        <v>10</v>
      </c>
      <c r="B5" t="s">
        <v>11</v>
      </c>
      <c r="C5" t="s">
        <v>5</v>
      </c>
    </row>
    <row r="6" spans="1:3" x14ac:dyDescent="0.3">
      <c r="A6" t="s">
        <v>12</v>
      </c>
      <c r="B6" t="s">
        <v>13</v>
      </c>
      <c r="C6" t="s">
        <v>5</v>
      </c>
    </row>
    <row r="7" spans="1:3" x14ac:dyDescent="0.3">
      <c r="A7" t="s">
        <v>14</v>
      </c>
      <c r="B7" t="s">
        <v>15</v>
      </c>
      <c r="C7" t="s">
        <v>5</v>
      </c>
    </row>
    <row r="8" spans="1:3" x14ac:dyDescent="0.3">
      <c r="A8" t="s">
        <v>16</v>
      </c>
      <c r="B8" t="s">
        <v>17</v>
      </c>
      <c r="C8" t="s">
        <v>5</v>
      </c>
    </row>
    <row r="9" spans="1:3" x14ac:dyDescent="0.3">
      <c r="A9" t="s">
        <v>18</v>
      </c>
      <c r="B9" t="s">
        <v>19</v>
      </c>
      <c r="C9" t="s">
        <v>20</v>
      </c>
    </row>
    <row r="10" spans="1:3" x14ac:dyDescent="0.3">
      <c r="A10" t="s">
        <v>21</v>
      </c>
      <c r="B10" t="s">
        <v>22</v>
      </c>
      <c r="C10" t="s">
        <v>20</v>
      </c>
    </row>
    <row r="11" spans="1:3" x14ac:dyDescent="0.3">
      <c r="A11" t="s">
        <v>23</v>
      </c>
      <c r="B11" t="s">
        <v>24</v>
      </c>
      <c r="C11" t="s">
        <v>5</v>
      </c>
    </row>
    <row r="12" spans="1:3" x14ac:dyDescent="0.3">
      <c r="A12" t="s">
        <v>25</v>
      </c>
      <c r="B12" t="s">
        <v>26</v>
      </c>
      <c r="C12" t="s">
        <v>5</v>
      </c>
    </row>
    <row r="13" spans="1:3" x14ac:dyDescent="0.3">
      <c r="A13" t="s">
        <v>27</v>
      </c>
      <c r="B13" t="s">
        <v>28</v>
      </c>
      <c r="C13" t="s">
        <v>5</v>
      </c>
    </row>
    <row r="14" spans="1:3" x14ac:dyDescent="0.3">
      <c r="A14" t="s">
        <v>29</v>
      </c>
      <c r="B14" t="s">
        <v>30</v>
      </c>
      <c r="C14" t="s">
        <v>5</v>
      </c>
    </row>
    <row r="15" spans="1:3" x14ac:dyDescent="0.3">
      <c r="A15" t="s">
        <v>31</v>
      </c>
      <c r="B15" t="s">
        <v>32</v>
      </c>
      <c r="C15" t="s">
        <v>5</v>
      </c>
    </row>
    <row r="16" spans="1:3" x14ac:dyDescent="0.3">
      <c r="A16" t="s">
        <v>33</v>
      </c>
      <c r="B16" t="s">
        <v>34</v>
      </c>
      <c r="C16" t="s">
        <v>5</v>
      </c>
    </row>
    <row r="17" spans="1:3" x14ac:dyDescent="0.3">
      <c r="A17" t="s">
        <v>35</v>
      </c>
      <c r="B17" t="s">
        <v>36</v>
      </c>
      <c r="C17" t="s">
        <v>5</v>
      </c>
    </row>
    <row r="18" spans="1:3" x14ac:dyDescent="0.3">
      <c r="A18" t="s">
        <v>37</v>
      </c>
      <c r="B18" t="s">
        <v>38</v>
      </c>
      <c r="C18" t="s">
        <v>5</v>
      </c>
    </row>
    <row r="19" spans="1:3" x14ac:dyDescent="0.3">
      <c r="A19" t="s">
        <v>39</v>
      </c>
      <c r="B19" t="s">
        <v>40</v>
      </c>
      <c r="C19" t="s">
        <v>20</v>
      </c>
    </row>
    <row r="20" spans="1:3" x14ac:dyDescent="0.3">
      <c r="A20" t="s">
        <v>27</v>
      </c>
      <c r="B20" t="s">
        <v>28</v>
      </c>
      <c r="C20" t="s">
        <v>5</v>
      </c>
    </row>
    <row r="21" spans="1:3" x14ac:dyDescent="0.3">
      <c r="A21" t="s">
        <v>21</v>
      </c>
      <c r="B21" t="s">
        <v>22</v>
      </c>
      <c r="C2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B8A9D-F481-47C8-AC46-F5FED974554F}">
  <dimension ref="A1:C6"/>
  <sheetViews>
    <sheetView tabSelected="1" workbookViewId="0">
      <selection activeCell="C10" sqref="C10"/>
    </sheetView>
  </sheetViews>
  <sheetFormatPr baseColWidth="10" defaultRowHeight="14.4" x14ac:dyDescent="0.3"/>
  <cols>
    <col min="1" max="1" width="11.44140625" bestFit="1" customWidth="1"/>
    <col min="2" max="2" width="51.109375" bestFit="1" customWidth="1"/>
    <col min="3" max="3" width="9.5546875" customWidth="1"/>
  </cols>
  <sheetData>
    <row r="1" spans="1:3" x14ac:dyDescent="0.3">
      <c r="A1" t="s">
        <v>0</v>
      </c>
      <c r="B1" t="s">
        <v>41</v>
      </c>
      <c r="C1" t="s">
        <v>20</v>
      </c>
    </row>
    <row r="2" spans="1:3" x14ac:dyDescent="0.3">
      <c r="A2" t="str">
        <f>_xlfn.XLOOKUP(B2,Feuil1!$B$2:$B$21,Feuil1!$A$2:$A$21,"",0)</f>
        <v>001022-01</v>
      </c>
      <c r="B2" t="s">
        <v>38</v>
      </c>
      <c r="C2" t="str">
        <f>_xlfn.XLOOKUP(B2,Feuil1!$B$2:$B$21,Feuil1!$C$2:$C$21,"",0)</f>
        <v>KG</v>
      </c>
    </row>
    <row r="3" spans="1:3" x14ac:dyDescent="0.3">
      <c r="A3" t="str">
        <f>_xlfn.XLOOKUP(B3,Feuil1!$B$2:$B$21,Feuil1!$A$2:$A$21,"",0)</f>
        <v/>
      </c>
      <c r="B3" t="s">
        <v>42</v>
      </c>
      <c r="C3" t="str">
        <f>_xlfn.XLOOKUP(B3,Feuil1!$B$2:$B$21,Feuil1!$C$2:$C$21,"",0)</f>
        <v/>
      </c>
    </row>
    <row r="4" spans="1:3" x14ac:dyDescent="0.3">
      <c r="A4" t="str">
        <f>_xlfn.XLOOKUP(B4,Feuil1!$B$2:$B$21,Feuil1!$A$2:$A$21,"",0)</f>
        <v>001023-01</v>
      </c>
      <c r="B4" t="s">
        <v>15</v>
      </c>
      <c r="C4" t="str">
        <f>_xlfn.XLOOKUP(B4,Feuil1!$B$2:$B$21,Feuil1!$C$2:$C$21,"",0)</f>
        <v>KG</v>
      </c>
    </row>
    <row r="5" spans="1:3" x14ac:dyDescent="0.3">
      <c r="A5" t="str">
        <f>_xlfn.XLOOKUP(B5,Feuil1!$B$2:$B$21,Feuil1!$A$2:$A$21,"",0)</f>
        <v>000993-01</v>
      </c>
      <c r="B5" t="s">
        <v>19</v>
      </c>
      <c r="C5" t="str">
        <f>_xlfn.XLOOKUP(B5,Feuil1!$B$2:$B$21,Feuil1!$C$2:$C$21,"",0)</f>
        <v>UNIT</v>
      </c>
    </row>
    <row r="6" spans="1:3" x14ac:dyDescent="0.3">
      <c r="A6" t="str">
        <f>_xlfn.XLOOKUP(B6,Feuil1!$B$2:$B$21,Feuil1!$A$2:$A$21,"",0)</f>
        <v>001027-04</v>
      </c>
      <c r="B6" t="s">
        <v>34</v>
      </c>
      <c r="C6" t="str">
        <f>_xlfn.XLOOKUP(B6,Feuil1!$B$2:$B$21,Feuil1!$C$2:$C$21,"",0)</f>
        <v>KG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</dc:creator>
  <cp:lastModifiedBy>Hicham Maddouch</cp:lastModifiedBy>
  <dcterms:created xsi:type="dcterms:W3CDTF">2022-10-14T10:38:22Z</dcterms:created>
  <dcterms:modified xsi:type="dcterms:W3CDTF">2022-10-14T11:19:48Z</dcterms:modified>
</cp:coreProperties>
</file>